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defaultThemeVersion="166925"/>
  <xr:revisionPtr revIDLastSave="0" documentId="13_ncr:1_{D653C6DD-BACC-4839-912E-0E4B10735651}" xr6:coauthVersionLast="47" xr6:coauthVersionMax="47" xr10:uidLastSave="{00000000-0000-0000-0000-000000000000}"/>
  <bookViews>
    <workbookView xWindow="-90" yWindow="-90" windowWidth="19380" windowHeight="10260" tabRatio="730" firstSheet="1" activeTab="4" xr2:uid="{11F7261D-8108-4DFA-9273-6A1B5E5F887C}"/>
  </bookViews>
  <sheets>
    <sheet name="Úvod_popis" sheetId="3" r:id="rId1"/>
    <sheet name="1) Pokladní_přepážka" sheetId="10" r:id="rId2"/>
    <sheet name="2) Staniční jízd automaty " sheetId="12" r:id="rId3"/>
    <sheet name=" 3) Zastávkové jízd automaty" sheetId="13" r:id="rId4"/>
    <sheet name="4) Vlakový doprovod" sheetId="17" r:id="rId5"/>
    <sheet name="5) Vlak_jízd_automaty_hotovost" sheetId="14" r:id="rId6"/>
    <sheet name="6) Vlak_jízd_auto_bezhotovost" sheetId="15" r:id="rId7"/>
  </sheets>
  <definedNames>
    <definedName name="_xlnm._FilterDatabase" localSheetId="3" hidden="1">' 3) Zastávkové jízd automaty'!$A$7:$I$26</definedName>
    <definedName name="_xlnm._FilterDatabase" localSheetId="1" hidden="1">'1) Pokladní_přepážka'!$A$6:$L$25</definedName>
    <definedName name="_xlnm._FilterDatabase" localSheetId="2" hidden="1">'2) Staniční jízd automaty '!$A$7:$I$17</definedName>
    <definedName name="_xlnm._FilterDatabase" localSheetId="4" hidden="1">'4) Vlakový doprovod'!$A$6:$H$7</definedName>
    <definedName name="_xlnm._FilterDatabase" localSheetId="5" hidden="1">'5) Vlak_jízd_automaty_hotovost'!$A$6:$H$8</definedName>
    <definedName name="_xlnm._FilterDatabase" localSheetId="6" hidden="1">'6) Vlak_jízd_auto_bezhotovost'!$A$6:$H$8</definedName>
    <definedName name="_Hlk215492229" localSheetId="0">Úvod_popis!$B$15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0" l="1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7" i="10"/>
</calcChain>
</file>

<file path=xl/sharedStrings.xml><?xml version="1.0" encoding="utf-8"?>
<sst xmlns="http://schemas.openxmlformats.org/spreadsheetml/2006/main" count="154" uniqueCount="93">
  <si>
    <t xml:space="preserve">Staniční jízdenkové automaty </t>
  </si>
  <si>
    <t xml:space="preserve">Zastávkové jízdenkové automaty </t>
  </si>
  <si>
    <t>ANO</t>
  </si>
  <si>
    <t>NE</t>
  </si>
  <si>
    <t>Požadavek zadavatele na zahrnutí do nabídkové ceny v rámci hodnocení nabídek</t>
  </si>
  <si>
    <t>Poř. číslo</t>
  </si>
  <si>
    <t>název stanice/zastávka</t>
  </si>
  <si>
    <t>kategorie
železniční stanice
nebo zastávky</t>
  </si>
  <si>
    <t>Borohrádek</t>
  </si>
  <si>
    <t>Jih</t>
  </si>
  <si>
    <t>Častolovice</t>
  </si>
  <si>
    <t>Hradec Králové hlavní nádraží</t>
  </si>
  <si>
    <t>Hradec Králové-Slezské předměstí</t>
  </si>
  <si>
    <t>Jaroměř</t>
  </si>
  <si>
    <t>2B</t>
  </si>
  <si>
    <t>Kostelec nad Orlicí město</t>
  </si>
  <si>
    <t>Nové Město nad Metují</t>
  </si>
  <si>
    <t>Rychnov nad Kněžnou</t>
  </si>
  <si>
    <t>Smiřice</t>
  </si>
  <si>
    <t>Třebechovice pod Orebem</t>
  </si>
  <si>
    <t>Týniště nad Orlicí</t>
  </si>
  <si>
    <t>Žamberk</t>
  </si>
  <si>
    <t>Potštejn</t>
  </si>
  <si>
    <t xml:space="preserve">Provozní soubor: </t>
  </si>
  <si>
    <t>Ostatní náklady na zajištění provozu Informačního a prodejního místa (Kč/rok)</t>
  </si>
  <si>
    <t>JIH</t>
  </si>
  <si>
    <t>Položky vyplňuje Dopravce</t>
  </si>
  <si>
    <t>Položky vyplňuje Objednatel</t>
  </si>
  <si>
    <t>Počet Staničních jízdenkových automatů</t>
  </si>
  <si>
    <t>Počet Zastávkových jízdenkových automatů</t>
  </si>
  <si>
    <t>Častolovice zastávka</t>
  </si>
  <si>
    <t>Čermná nad Orlicí</t>
  </si>
  <si>
    <t>Černožice</t>
  </si>
  <si>
    <t>Čestice</t>
  </si>
  <si>
    <t>Dobřenice</t>
  </si>
  <si>
    <t>Doudleby nad Orlicí</t>
  </si>
  <si>
    <t>Hradec Králové zastávka</t>
  </si>
  <si>
    <t>Káranice</t>
  </si>
  <si>
    <t>Lhota pod Libčany</t>
  </si>
  <si>
    <t>Litice nad Orlicí</t>
  </si>
  <si>
    <t>Opočno pod Orlickými horami</t>
  </si>
  <si>
    <t>Rokytnice v Orlických horách</t>
  </si>
  <si>
    <t>Solnice</t>
  </si>
  <si>
    <t>Solnice zastávka</t>
  </si>
  <si>
    <t>Vamberk</t>
  </si>
  <si>
    <t>počet ks</t>
  </si>
  <si>
    <t xml:space="preserve">Finanční náklady </t>
  </si>
  <si>
    <t>Finanční náklady při počtech zařízení</t>
  </si>
  <si>
    <t xml:space="preserve">Finanční náklady při počtech zařízení  na vybavení  </t>
  </si>
  <si>
    <t>počet hodin</t>
  </si>
  <si>
    <t>Číslo listu pro vyplnění kalkulace nabídkové ceny</t>
  </si>
  <si>
    <t>Nájem na zajištění provozu Informačního a prodejního místa (Kč/rok)</t>
  </si>
  <si>
    <t xml:space="preserve">List 1: Výchozí finanční náklady - provoz pokladní přepážky na Informačním a prodejním místě </t>
  </si>
  <si>
    <t>Náklady na pořízení zařízení - Staniční jízdenkový automat  (Kč)</t>
  </si>
  <si>
    <t>Provozní a osobní náklady na zajištění provozu zařízení - Staniční jízdenkový automat (Kč/rok)</t>
  </si>
  <si>
    <t>Náklady na pořízení zařízení - Zastávkový jízdenkový automat  (Kč)</t>
  </si>
  <si>
    <t>Provozní a osobní náklady na zajištění provozu zařízení - Zastávkový jízdenkový automat (Kč/rok)</t>
  </si>
  <si>
    <t>Vlakový doprovod s přenosným odbavovacím zařízením</t>
  </si>
  <si>
    <t xml:space="preserve">Pokladní přepážky umístěné v Informačních a prodejních místech </t>
  </si>
  <si>
    <t>Vlakové jízdenkové automaty</t>
  </si>
  <si>
    <t>Vlakové jízdenkové automaty pouze s bezhotovostní platbou</t>
  </si>
  <si>
    <t>Náklady na pořízení zařízení - Vlakový jízdenkový automat (Kč)</t>
  </si>
  <si>
    <t>místo aktuálně s pokladní přepážkou, v případě zrušení pokladní přepážky nahrazení Zastávkovým jízdenkovým automatem</t>
  </si>
  <si>
    <t>místo bez pokladní přepážky s uvažovaným umístěním Zastávkového jízdenkového automatu</t>
  </si>
  <si>
    <t xml:space="preserve">List 2: Výchozí finanční náklady - Staniční jízdenkové automaty </t>
  </si>
  <si>
    <t xml:space="preserve">List 3: Výchozí finanční náklady - Zastávkové jízdenkové automaty </t>
  </si>
  <si>
    <t>List 4: Výchozí finanční náklady - Vlakový doprovod s přenosným odbavovacím zařízením</t>
  </si>
  <si>
    <t xml:space="preserve">List 5: Výchozí finanční náklady - Vlakové jízdenkové automaty </t>
  </si>
  <si>
    <t>Provozní a osobní náklady na zajištění provozu zařízení - Vlakový jízdenkový automat pouze s bezhotovostní platbou  (Kč/rok)</t>
  </si>
  <si>
    <t>Provozní a osobní náklady na zajištění provozu zařízení - Vlakový jízdenkový automat (Kč/rok)</t>
  </si>
  <si>
    <t>Osobní náklady na zajištění prodeje jízdních dokladu a odbavení ve Vlaku pomocí Vlakového doprovodu (Kč/rok)</t>
  </si>
  <si>
    <t>Ostatní náklady na zajištění prodeje a odbavení ve Vlacích pomocí Vlakového doprovodu dle specifikace Objednatele (Kč/rok)</t>
  </si>
  <si>
    <t>Tabulka: Prodejní kanály jízdních dokladů a odbavení cestujících</t>
  </si>
  <si>
    <t>Zadavatel specifikoval ve Smlouvě pravidla pro zajištění prodeje jízdních dokladů a odbavení, které požaduje zajistit u Dopravce zejména na pokladních přepážkách Informačních a prodejních míst, v Kolejových vozidlech, u Vlakového doprovodu, v Jízdenkových automatech, popřípadě na jiných místech určených pro prodej jízdních dokladů a odbavení cestujících.</t>
  </si>
  <si>
    <t>Zadavatel požaduje předložení podrobné kalkulace nabídkové ceny pro jednotlivé prodejní kanály jízdních dokladů a odbavení v rozsahu stanoveném technickou specifikací zadavatele. Kalkulaci nabídkové ceny pro jednotlivé prodejní kanály jízdních dokladů a odbavení dodavatel  vyplní v jednotlivých listech tohoto souboru.</t>
  </si>
  <si>
    <t>Výchozí roční prodejní doba pokladní přepážky dle Přílohy A2 (hod)</t>
  </si>
  <si>
    <t>Provozní soubor spravující Informační a prodejní místo</t>
  </si>
  <si>
    <t>Počet pokladních přepážek</t>
  </si>
  <si>
    <t xml:space="preserve">List 6: Výchozí finanční náklady - Vlakové jízdenkové automaty pouze s bezhotovostní platbou  </t>
  </si>
  <si>
    <t>Náklady na pořízení zařízení - Vlakový jízdenkový automat pouze s bezhotovostní platbou (Kč)</t>
  </si>
  <si>
    <t>Osobní náklady - provoz pokladní přepážky na Informačním a prodejním místě (Kč/rok)</t>
  </si>
  <si>
    <t>Požadavek zadavatele na vyhrazenou změnu za podmínek stanovených Smlovou</t>
  </si>
  <si>
    <t xml:space="preserve">Požadavky na funkce a minimální technické parametry jednotlivých Odbavovacích zařízení, které slouží pro prodej jízdních dokladů a odbavení jsou specifikovány v příloze Smlouvy (viz. Příloha č. 5 Technické a provozní standardy) a její přílohy J) </t>
  </si>
  <si>
    <t>Podmínky zajištění přepravy, prodeje jízdních dokladů a odbavování v Tarifu IREDO a využívání specializovaných Systému IDS IREDO jsou uvedeny v příloze Smlouvy (viz. Příloha č. 3 Podmínky provozu v IDS IREDO)</t>
  </si>
  <si>
    <t>Příloha č.19 (ZD) -  Specifikace nákladů na prodejní kanály pro odbavení</t>
  </si>
  <si>
    <t>prodejní kanál</t>
  </si>
  <si>
    <t>Náklady na zajištění prodeje a odbavení na pokladní přepážce na Informačním a prodejním místě dle specifikace Objednatele - hardware + software (viz dokumenty Smlouvy a jejích příloh) (Kč/rok)</t>
  </si>
  <si>
    <t>Náklady na zajištění prodeje a odbavení - Staniční jízdenkový automat dle specifikace Objednatele - software (viz dokumenty Smlouvy a jejih příloh) (Kč/rok)</t>
  </si>
  <si>
    <t>Náklady na zajištění prodeje a odbavení - Zastávkový jízdenkový automat dle specifikace Objednatele - software (viz dokumenty Smlouvy a jejich příloh) (Kč/rok)</t>
  </si>
  <si>
    <t>Náklady na zajištění prodeje jízdních dokladů a odbavení ve Vlacích pomocí Vlakového doprovodu dle specifikace Objednatele - hardware + software na přenosné odbavovací zařízení (viz dokumenty Smlouvy a jejich příloh) (Kč/rok)</t>
  </si>
  <si>
    <t>Náklady na zajištění prodeje a odbavení ve Vlakovém jízdenkovém automatu dle specifikace Objednatele - software (viz dokumenty Smlouvy a jejich příloh) (Kč/rok)</t>
  </si>
  <si>
    <t>Náklady na zajištění prodeje a odbavení Vlakovým jízdenkovým automatem pouze s bezhotovostní platbou dle specifikace Objednatele - software (viz dokumenty Smlouvy a jejich příloh) (Kč/rok)</t>
  </si>
  <si>
    <t>Výchozí týdenní prodejní doba pokladní přepážky dle Přílohy A2 (hod)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</si>
</sst>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-* #,##0.00\ _K_č_-;\-* #,##0.00\ _K_č_-;_-* &quot;-&quot;??\ _K_č_-;_-@_-"/>
    <numFmt numFmtId="166" formatCode="[h]"/>
    <numFmt numFmtId="167" formatCode="[hh]:mm;@"/>
    <numFmt numFmtId="168" formatCode="[h]:mm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4" borderId="0" applyNumberFormat="0" applyBorder="0" applyAlignment="0" applyProtection="0"/>
    <xf numFmtId="0" fontId="10" fillId="0" borderId="0"/>
    <xf numFmtId="0" fontId="9" fillId="0" borderId="0"/>
    <xf numFmtId="165" fontId="9" fillId="0" borderId="0" applyFont="0" applyFill="0" applyBorder="0" applyAlignment="0" applyProtection="0"/>
    <xf numFmtId="0" fontId="10" fillId="0" borderId="0"/>
    <xf numFmtId="0" fontId="1" fillId="0" borderId="0"/>
    <xf numFmtId="9" fontId="10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7" fillId="5" borderId="1" xfId="0" applyFont="1" applyFill="1" applyBorder="1" applyAlignment="1" applyProtection="1">
      <alignment horizontal="center" vertical="center"/>
      <protection hidden="1"/>
    </xf>
    <xf numFmtId="0" fontId="7" fillId="5" borderId="11" xfId="0" applyFont="1" applyFill="1" applyBorder="1" applyAlignment="1" applyProtection="1">
      <alignment horizontal="center" vertical="center"/>
      <protection hidden="1"/>
    </xf>
    <xf numFmtId="0" fontId="7" fillId="6" borderId="12" xfId="0" applyFont="1" applyFill="1" applyBorder="1" applyAlignment="1" applyProtection="1">
      <alignment vertical="center"/>
      <protection hidden="1"/>
    </xf>
    <xf numFmtId="0" fontId="6" fillId="0" borderId="0" xfId="0" applyFont="1"/>
    <xf numFmtId="0" fontId="7" fillId="3" borderId="13" xfId="0" applyFont="1" applyFill="1" applyBorder="1" applyAlignment="1">
      <alignment vertical="center" wrapText="1"/>
    </xf>
    <xf numFmtId="0" fontId="11" fillId="3" borderId="18" xfId="0" applyFont="1" applyFill="1" applyBorder="1" applyAlignment="1">
      <alignment vertical="center" wrapText="1" shrinkToFit="1"/>
    </xf>
    <xf numFmtId="0" fontId="11" fillId="3" borderId="14" xfId="0" applyFont="1" applyFill="1" applyBorder="1" applyAlignment="1">
      <alignment horizontal="center" vertical="center" wrapText="1" shrinkToFit="1"/>
    </xf>
    <xf numFmtId="0" fontId="11" fillId="3" borderId="18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27" xfId="0" applyFont="1" applyBorder="1" applyAlignment="1">
      <alignment horizontal="center" vertical="center"/>
    </xf>
    <xf numFmtId="0" fontId="12" fillId="0" borderId="19" xfId="0" applyFont="1" applyBorder="1" applyAlignment="1">
      <alignment vertical="center" wrapText="1" shrinkToFit="1"/>
    </xf>
    <xf numFmtId="0" fontId="12" fillId="5" borderId="19" xfId="0" applyFont="1" applyFill="1" applyBorder="1" applyAlignment="1">
      <alignment horizontal="center" vertical="center" wrapText="1" shrinkToFit="1"/>
    </xf>
    <xf numFmtId="0" fontId="6" fillId="0" borderId="19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 shrinkToFit="1"/>
    </xf>
    <xf numFmtId="0" fontId="12" fillId="0" borderId="19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12" fillId="0" borderId="21" xfId="0" applyFont="1" applyBorder="1" applyAlignment="1">
      <alignment vertical="center" wrapText="1" shrinkToFit="1"/>
    </xf>
    <xf numFmtId="0" fontId="12" fillId="0" borderId="26" xfId="0" applyFont="1" applyBorder="1" applyAlignment="1">
      <alignment horizontal="center" vertical="center" wrapText="1" shrinkToFit="1"/>
    </xf>
    <xf numFmtId="0" fontId="12" fillId="5" borderId="21" xfId="0" applyFont="1" applyFill="1" applyBorder="1" applyAlignment="1">
      <alignment horizontal="center" vertical="center" wrapText="1" shrinkToFit="1"/>
    </xf>
    <xf numFmtId="0" fontId="12" fillId="0" borderId="21" xfId="0" applyFont="1" applyBorder="1" applyAlignment="1">
      <alignment horizontal="center" vertical="center" wrapText="1" shrinkToFit="1"/>
    </xf>
    <xf numFmtId="0" fontId="12" fillId="2" borderId="21" xfId="0" applyFont="1" applyFill="1" applyBorder="1" applyAlignment="1">
      <alignment horizontal="center" vertical="center" wrapText="1" shrinkToFi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6" fillId="2" borderId="0" xfId="4" applyFont="1" applyFill="1"/>
    <xf numFmtId="0" fontId="6" fillId="0" borderId="0" xfId="4" applyFont="1"/>
    <xf numFmtId="0" fontId="6" fillId="5" borderId="0" xfId="4" applyFont="1" applyFill="1"/>
    <xf numFmtId="0" fontId="12" fillId="2" borderId="17" xfId="0" applyFont="1" applyFill="1" applyBorder="1" applyAlignment="1">
      <alignment horizontal="center" vertical="center" wrapText="1" shrinkToFit="1"/>
    </xf>
    <xf numFmtId="0" fontId="7" fillId="3" borderId="8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 shrinkToFit="1"/>
    </xf>
    <xf numFmtId="0" fontId="11" fillId="3" borderId="8" xfId="0" applyFont="1" applyFill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6" fillId="5" borderId="7" xfId="4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0" fontId="12" fillId="5" borderId="3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2" borderId="4" xfId="0" applyFont="1" applyFill="1" applyBorder="1" applyAlignment="1">
      <alignment horizontal="center" vertical="center" wrapText="1" shrinkToFit="1"/>
    </xf>
    <xf numFmtId="0" fontId="12" fillId="0" borderId="4" xfId="0" applyFont="1" applyBorder="1"/>
    <xf numFmtId="0" fontId="6" fillId="0" borderId="5" xfId="0" applyFont="1" applyBorder="1" applyAlignment="1">
      <alignment horizontal="center"/>
    </xf>
    <xf numFmtId="0" fontId="12" fillId="0" borderId="6" xfId="0" applyFont="1" applyBorder="1" applyAlignment="1">
      <alignment horizontal="left"/>
    </xf>
    <xf numFmtId="0" fontId="12" fillId="5" borderId="5" xfId="0" applyFont="1" applyFill="1" applyBorder="1" applyAlignment="1">
      <alignment horizontal="center" vertical="center" wrapText="1" shrinkToFit="1"/>
    </xf>
    <xf numFmtId="0" fontId="12" fillId="2" borderId="20" xfId="0" applyFont="1" applyFill="1" applyBorder="1" applyAlignment="1">
      <alignment horizontal="center" vertical="center" wrapText="1" shrinkToFit="1"/>
    </xf>
    <xf numFmtId="0" fontId="12" fillId="2" borderId="6" xfId="0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right" vertical="center" shrinkToFit="1"/>
    </xf>
    <xf numFmtId="0" fontId="11" fillId="3" borderId="11" xfId="0" applyFont="1" applyFill="1" applyBorder="1" applyAlignment="1">
      <alignment vertical="center" wrapText="1" shrinkToFit="1"/>
    </xf>
    <xf numFmtId="0" fontId="12" fillId="0" borderId="11" xfId="0" applyFont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left" vertical="center"/>
    </xf>
    <xf numFmtId="0" fontId="7" fillId="5" borderId="7" xfId="4" applyFont="1" applyFill="1" applyBorder="1" applyAlignment="1">
      <alignment horizontal="center" vertical="center"/>
    </xf>
    <xf numFmtId="0" fontId="12" fillId="0" borderId="21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 shrinkToFit="1"/>
    </xf>
    <xf numFmtId="0" fontId="6" fillId="2" borderId="2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 shrinkToFit="1"/>
    </xf>
    <xf numFmtId="0" fontId="12" fillId="0" borderId="23" xfId="0" applyFont="1" applyBorder="1" applyAlignment="1">
      <alignment horizontal="center" vertical="center" wrapText="1" shrinkToFit="1"/>
    </xf>
    <xf numFmtId="0" fontId="7" fillId="0" borderId="0" xfId="0" applyFont="1" applyAlignment="1">
      <alignment vertic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8" fontId="12" fillId="5" borderId="19" xfId="0" applyNumberFormat="1" applyFont="1" applyFill="1" applyBorder="1" applyAlignment="1">
      <alignment horizontal="center" vertical="center" wrapText="1" shrinkToFit="1"/>
    </xf>
    <xf numFmtId="168" fontId="12" fillId="5" borderId="21" xfId="0" applyNumberFormat="1" applyFont="1" applyFill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center" vertical="center"/>
    </xf>
    <xf numFmtId="0" fontId="12" fillId="0" borderId="22" xfId="0" applyFont="1" applyBorder="1" applyAlignment="1">
      <alignment vertical="center" wrapText="1" shrinkToFit="1"/>
    </xf>
    <xf numFmtId="0" fontId="12" fillId="0" borderId="25" xfId="0" applyFont="1" applyBorder="1" applyAlignment="1">
      <alignment horizontal="center" vertical="center" wrapText="1" shrinkToFit="1"/>
    </xf>
    <xf numFmtId="0" fontId="6" fillId="5" borderId="22" xfId="4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67" fontId="12" fillId="5" borderId="22" xfId="0" applyNumberFormat="1" applyFont="1" applyFill="1" applyBorder="1" applyAlignment="1">
      <alignment horizontal="center" vertical="center" wrapText="1" shrinkToFit="1"/>
    </xf>
    <xf numFmtId="0" fontId="6" fillId="2" borderId="22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 wrapText="1" shrinkToFit="1"/>
    </xf>
    <xf numFmtId="0" fontId="11" fillId="3" borderId="9" xfId="0" applyFont="1" applyFill="1" applyBorder="1" applyAlignment="1">
      <alignment horizontal="center" vertical="center" wrapText="1" shrinkToFit="1"/>
    </xf>
    <xf numFmtId="166" fontId="12" fillId="5" borderId="22" xfId="0" applyNumberFormat="1" applyFont="1" applyFill="1" applyBorder="1" applyAlignment="1">
      <alignment horizontal="center" vertical="center" wrapText="1" shrinkToFit="1"/>
    </xf>
    <xf numFmtId="166" fontId="12" fillId="5" borderId="31" xfId="0" applyNumberFormat="1" applyFont="1" applyFill="1" applyBorder="1" applyAlignment="1">
      <alignment horizontal="center" vertical="center" wrapText="1" shrinkToFit="1"/>
    </xf>
    <xf numFmtId="166" fontId="6" fillId="0" borderId="0" xfId="0" applyNumberFormat="1" applyFont="1" applyAlignment="1">
      <alignment horizontal="center" vertical="center" shrinkToFit="1"/>
    </xf>
    <xf numFmtId="17" fontId="5" fillId="0" borderId="0" xfId="0" applyNumberFormat="1" applyFont="1" applyAlignment="1" applyProtection="1">
      <alignment vertical="center"/>
      <protection hidden="1"/>
    </xf>
    <xf numFmtId="0" fontId="14" fillId="7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0" borderId="19" xfId="0" applyFont="1" applyBorder="1" applyAlignment="1">
      <alignment horizontal="center" vertical="center" wrapText="1" shrinkToFit="1"/>
    </xf>
    <xf numFmtId="0" fontId="12" fillId="5" borderId="19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 applyProtection="1">
      <alignment horizontal="left" vertical="center"/>
      <protection hidden="1"/>
    </xf>
    <xf numFmtId="0" fontId="6" fillId="0" borderId="27" xfId="0" applyFont="1" applyBorder="1" applyAlignment="1">
      <alignment horizontal="center" vertical="center"/>
    </xf>
    <xf numFmtId="0" fontId="12" fillId="0" borderId="19" xfId="0" applyFont="1" applyBorder="1" applyAlignment="1">
      <alignment vertical="center" wrapText="1" shrinkToFit="1"/>
    </xf>
    <xf numFmtId="0" fontId="12" fillId="0" borderId="23" xfId="0" applyFont="1" applyBorder="1" applyAlignment="1">
      <alignment horizontal="center" vertical="center" wrapText="1" shrinkToFit="1"/>
    </xf>
    <xf numFmtId="0" fontId="6" fillId="0" borderId="29" xfId="0" applyFont="1" applyBorder="1" applyAlignment="1">
      <alignment horizontal="center" vertical="center"/>
    </xf>
    <xf numFmtId="0" fontId="12" fillId="0" borderId="17" xfId="0" applyFont="1" applyBorder="1" applyAlignment="1">
      <alignment vertical="center" wrapText="1" shrinkToFit="1"/>
    </xf>
    <xf numFmtId="0" fontId="12" fillId="5" borderId="17" xfId="0" applyFont="1" applyFill="1" applyBorder="1" applyAlignment="1">
      <alignment horizontal="center" vertical="center" wrapText="1" shrinkToFit="1"/>
    </xf>
    <xf numFmtId="0" fontId="7" fillId="6" borderId="8" xfId="0" applyFont="1" applyFill="1" applyBorder="1" applyAlignment="1" applyProtection="1">
      <alignment horizontal="left" vertical="center"/>
      <protection hidden="1"/>
    </xf>
    <xf numFmtId="0" fontId="7" fillId="6" borderId="28" xfId="0" applyFont="1" applyFill="1" applyBorder="1" applyAlignment="1" applyProtection="1">
      <alignment horizontal="left" vertical="center"/>
      <protection hidden="1"/>
    </xf>
  </cellXfs>
  <cellStyles count="10">
    <cellStyle name="Čárka" xfId="1" builtinId="3"/>
    <cellStyle name="Čárka 2" xfId="6" xr:uid="{C560B60B-4608-4814-8812-431F289AF05E}"/>
    <cellStyle name="Neutrální 2" xfId="3" xr:uid="{DB5B92A8-6956-417D-958C-677025BB7228}"/>
    <cellStyle name="Normální" xfId="0" builtinId="0"/>
    <cellStyle name="Normální 10" xfId="5" xr:uid="{AF220861-9DCE-464C-A8EE-F014914AF742}"/>
    <cellStyle name="Normální 2" xfId="2" xr:uid="{73631A77-768E-4500-B96B-4AE3C14E2049}"/>
    <cellStyle name="Normální 3" xfId="4" xr:uid="{12FA0F40-F326-40C1-BA5D-5F741602B22C}"/>
    <cellStyle name="Normální 7" xfId="7" xr:uid="{FC850BE7-FB97-4DDB-A64C-ACF8A4187221}"/>
    <cellStyle name="Normální 9 2" xfId="8" xr:uid="{9148E81B-D569-4BF4-8D12-CDA4D3FFB1E2}"/>
    <cellStyle name="Procenta 2" xfId="9" xr:uid="{3F9B8899-C7D4-4F3C-A169-544E5F7BE342}"/>
  </cellStyles>
  <dxfs count="0"/>
  <tableStyles count="0" defaultTableStyle="TableStyleMedium2" defaultPivotStyle="PivotStyleLight16"/>
  <colors>
    <mruColors>
      <color rgb="FFFFC0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03056-ABD2-4C4B-B37D-3F9E6D6CB4B4}">
  <sheetPr>
    <pageSetUpPr fitToPage="1"/>
  </sheetPr>
  <dimension ref="B2:E19"/>
  <sheetViews>
    <sheetView view="pageLayout" zoomScale="50" zoomScaleNormal="80" zoomScalePageLayoutView="50" workbookViewId="0">
      <selection activeCell="B2" sqref="B2:E2"/>
    </sheetView>
  </sheetViews>
  <sheetFormatPr defaultColWidth="9.1328125" defaultRowHeight="14.25" x14ac:dyDescent="0.65"/>
  <cols>
    <col min="1" max="1" width="9.1328125" style="7"/>
    <col min="2" max="2" width="79.1328125" style="7" customWidth="1"/>
    <col min="3" max="3" width="32" style="7" customWidth="1"/>
    <col min="4" max="4" width="28.86328125" style="7" customWidth="1"/>
    <col min="5" max="5" width="37.7265625" style="7" customWidth="1"/>
    <col min="6" max="6" width="30.86328125" style="7" customWidth="1"/>
    <col min="7" max="7" width="20.26953125" style="7" customWidth="1"/>
    <col min="8" max="16384" width="9.1328125" style="7"/>
  </cols>
  <sheetData>
    <row r="2" spans="2:5" ht="31.9" customHeight="1" x14ac:dyDescent="0.65">
      <c r="B2" s="100" t="s">
        <v>84</v>
      </c>
      <c r="C2" s="100"/>
      <c r="D2" s="100"/>
      <c r="E2" s="100"/>
    </row>
    <row r="4" spans="2:5" ht="33" customHeight="1" x14ac:dyDescent="0.65">
      <c r="B4" s="102" t="s">
        <v>73</v>
      </c>
      <c r="C4" s="102"/>
      <c r="D4" s="102"/>
      <c r="E4" s="102"/>
    </row>
    <row r="5" spans="2:5" ht="32.25" customHeight="1" x14ac:dyDescent="0.65">
      <c r="B5" s="102" t="s">
        <v>82</v>
      </c>
      <c r="C5" s="102"/>
      <c r="D5" s="102"/>
      <c r="E5" s="102"/>
    </row>
    <row r="6" spans="2:5" ht="37.15" customHeight="1" x14ac:dyDescent="0.65">
      <c r="B6" s="102" t="s">
        <v>83</v>
      </c>
      <c r="C6" s="102"/>
      <c r="D6" s="102"/>
      <c r="E6" s="102"/>
    </row>
    <row r="7" spans="2:5" ht="41.45" customHeight="1" x14ac:dyDescent="0.65">
      <c r="B7" s="103" t="s">
        <v>74</v>
      </c>
      <c r="C7" s="103"/>
      <c r="D7" s="103"/>
      <c r="E7" s="103"/>
    </row>
    <row r="8" spans="2:5" ht="15.25" x14ac:dyDescent="0.65">
      <c r="B8" s="101"/>
      <c r="C8" s="101"/>
      <c r="D8" s="101"/>
      <c r="E8" s="101"/>
    </row>
    <row r="9" spans="2:5" ht="24" customHeight="1" thickBot="1" x14ac:dyDescent="0.8">
      <c r="B9" s="69" t="s">
        <v>72</v>
      </c>
    </row>
    <row r="10" spans="2:5" ht="70.900000000000006" customHeight="1" thickBot="1" x14ac:dyDescent="0.8">
      <c r="B10" s="70" t="s">
        <v>85</v>
      </c>
      <c r="C10" s="71" t="s">
        <v>50</v>
      </c>
      <c r="D10" s="71" t="s">
        <v>4</v>
      </c>
      <c r="E10" s="72" t="s">
        <v>81</v>
      </c>
    </row>
    <row r="11" spans="2:5" ht="30" customHeight="1" x14ac:dyDescent="0.65">
      <c r="B11" s="73" t="s">
        <v>58</v>
      </c>
      <c r="C11" s="74">
        <v>1</v>
      </c>
      <c r="D11" s="75" t="s">
        <v>2</v>
      </c>
      <c r="E11" s="76" t="s">
        <v>2</v>
      </c>
    </row>
    <row r="12" spans="2:5" ht="30" customHeight="1" x14ac:dyDescent="0.65">
      <c r="B12" s="77" t="s">
        <v>0</v>
      </c>
      <c r="C12" s="78">
        <v>2</v>
      </c>
      <c r="D12" s="79" t="s">
        <v>3</v>
      </c>
      <c r="E12" s="80" t="s">
        <v>2</v>
      </c>
    </row>
    <row r="13" spans="2:5" ht="30" customHeight="1" x14ac:dyDescent="0.65">
      <c r="B13" s="77" t="s">
        <v>1</v>
      </c>
      <c r="C13" s="78">
        <v>3</v>
      </c>
      <c r="D13" s="79" t="s">
        <v>3</v>
      </c>
      <c r="E13" s="80" t="s">
        <v>2</v>
      </c>
    </row>
    <row r="14" spans="2:5" ht="30" customHeight="1" x14ac:dyDescent="0.65">
      <c r="B14" s="77" t="s">
        <v>57</v>
      </c>
      <c r="C14" s="78">
        <v>4</v>
      </c>
      <c r="D14" s="79" t="s">
        <v>2</v>
      </c>
      <c r="E14" s="80" t="s">
        <v>2</v>
      </c>
    </row>
    <row r="15" spans="2:5" ht="30" customHeight="1" x14ac:dyDescent="0.65">
      <c r="B15" s="77" t="s">
        <v>59</v>
      </c>
      <c r="C15" s="78">
        <v>5</v>
      </c>
      <c r="D15" s="79" t="s">
        <v>3</v>
      </c>
      <c r="E15" s="80" t="s">
        <v>2</v>
      </c>
    </row>
    <row r="16" spans="2:5" ht="30" customHeight="1" thickBot="1" x14ac:dyDescent="0.8">
      <c r="B16" s="81" t="s">
        <v>60</v>
      </c>
      <c r="C16" s="82">
        <v>6</v>
      </c>
      <c r="D16" s="83" t="s">
        <v>3</v>
      </c>
      <c r="E16" s="84" t="s">
        <v>2</v>
      </c>
    </row>
    <row r="18" spans="2:5" ht="15.25" x14ac:dyDescent="0.65">
      <c r="D18" s="1"/>
      <c r="E18" s="1"/>
    </row>
    <row r="19" spans="2:5" ht="15.25" x14ac:dyDescent="0.65">
      <c r="B19" s="1"/>
    </row>
  </sheetData>
  <mergeCells count="6">
    <mergeCell ref="B2:E2"/>
    <mergeCell ref="B8:E8"/>
    <mergeCell ref="B4:E4"/>
    <mergeCell ref="B7:E7"/>
    <mergeCell ref="B5:E5"/>
    <mergeCell ref="B6:E6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609EB-53C4-4490-846B-51BEA3CB01DA}">
  <sheetPr>
    <tabColor rgb="FF92D050"/>
    <pageSetUpPr fitToPage="1"/>
  </sheetPr>
  <dimension ref="A1:N29"/>
  <sheetViews>
    <sheetView zoomScale="60" zoomScaleNormal="60" workbookViewId="0">
      <selection sqref="A1:L1"/>
    </sheetView>
  </sheetViews>
  <sheetFormatPr defaultColWidth="8.7265625" defaultRowHeight="14.25" x14ac:dyDescent="0.75"/>
  <cols>
    <col min="1" max="1" width="5.40625" style="13" customWidth="1"/>
    <col min="2" max="2" width="30.26953125" style="13" customWidth="1"/>
    <col min="3" max="3" width="19" style="13" customWidth="1"/>
    <col min="4" max="4" width="17.86328125" style="13" customWidth="1"/>
    <col min="5" max="7" width="21.1328125" style="28" customWidth="1"/>
    <col min="8" max="11" width="27" style="28" customWidth="1"/>
    <col min="12" max="12" width="9.7265625" style="28" customWidth="1"/>
    <col min="13" max="13" width="20.26953125" style="13" customWidth="1"/>
    <col min="14" max="14" width="18.26953125" style="13" customWidth="1"/>
    <col min="15" max="16384" width="8.7265625" style="13"/>
  </cols>
  <sheetData>
    <row r="1" spans="1:12" s="3" customFormat="1" ht="18" customHeight="1" x14ac:dyDescent="0.75">
      <c r="A1" s="99" t="s">
        <v>52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s="3" customFormat="1" ht="15" customHeight="1" x14ac:dyDescent="0.75">
      <c r="A2" s="2"/>
      <c r="B2" s="2"/>
    </row>
    <row r="3" spans="1:12" s="3" customFormat="1" ht="15" customHeight="1" x14ac:dyDescent="0.75">
      <c r="A3" s="106" t="s">
        <v>23</v>
      </c>
      <c r="B3" s="106"/>
      <c r="C3" s="4" t="s">
        <v>25</v>
      </c>
    </row>
    <row r="4" spans="1:12" s="3" customFormat="1" ht="15" customHeight="1" x14ac:dyDescent="0.75">
      <c r="A4" s="2"/>
      <c r="B4" s="2"/>
    </row>
    <row r="5" spans="1:12" s="3" customFormat="1" ht="15" customHeight="1" thickBot="1" x14ac:dyDescent="0.9">
      <c r="A5" s="2"/>
      <c r="B5" s="2"/>
    </row>
    <row r="6" spans="1:12" s="12" customFormat="1" ht="142.5" customHeight="1" thickBot="1" x14ac:dyDescent="0.9">
      <c r="A6" s="34" t="s">
        <v>5</v>
      </c>
      <c r="B6" s="35" t="s">
        <v>6</v>
      </c>
      <c r="C6" s="94" t="s">
        <v>7</v>
      </c>
      <c r="D6" s="95" t="s">
        <v>77</v>
      </c>
      <c r="E6" s="94" t="s">
        <v>76</v>
      </c>
      <c r="F6" s="94" t="s">
        <v>92</v>
      </c>
      <c r="G6" s="94" t="s">
        <v>75</v>
      </c>
      <c r="H6" s="94" t="s">
        <v>80</v>
      </c>
      <c r="I6" s="94" t="s">
        <v>51</v>
      </c>
      <c r="J6" s="94" t="s">
        <v>86</v>
      </c>
      <c r="K6" s="94" t="s">
        <v>24</v>
      </c>
    </row>
    <row r="7" spans="1:12" ht="25.15" customHeight="1" x14ac:dyDescent="0.75">
      <c r="A7" s="87">
        <v>13</v>
      </c>
      <c r="B7" s="88" t="s">
        <v>8</v>
      </c>
      <c r="C7" s="89">
        <v>3</v>
      </c>
      <c r="D7" s="90">
        <v>1</v>
      </c>
      <c r="E7" s="91" t="s">
        <v>9</v>
      </c>
      <c r="F7" s="92">
        <v>1.6840277777777786</v>
      </c>
      <c r="G7" s="96">
        <f>F7*52</f>
        <v>87.569444444444485</v>
      </c>
      <c r="H7" s="93"/>
      <c r="I7" s="93"/>
      <c r="J7" s="93"/>
      <c r="K7" s="93"/>
      <c r="L7" s="13"/>
    </row>
    <row r="8" spans="1:12" ht="25.15" customHeight="1" x14ac:dyDescent="0.75">
      <c r="A8" s="14">
        <v>22</v>
      </c>
      <c r="B8" s="15" t="s">
        <v>10</v>
      </c>
      <c r="C8" s="68">
        <v>3</v>
      </c>
      <c r="D8" s="16">
        <v>1</v>
      </c>
      <c r="E8" s="17" t="s">
        <v>9</v>
      </c>
      <c r="F8" s="85">
        <v>3.0243055555555562</v>
      </c>
      <c r="G8" s="96">
        <f t="shared" ref="G8:G24" si="0">F8*52</f>
        <v>157.26388888888891</v>
      </c>
      <c r="H8" s="18"/>
      <c r="I8" s="18"/>
      <c r="J8" s="18"/>
      <c r="K8" s="18"/>
      <c r="L8" s="13"/>
    </row>
    <row r="9" spans="1:12" ht="25.15" customHeight="1" x14ac:dyDescent="0.75">
      <c r="A9" s="107">
        <v>51</v>
      </c>
      <c r="B9" s="108" t="s">
        <v>11</v>
      </c>
      <c r="C9" s="109">
        <v>1</v>
      </c>
      <c r="D9" s="105">
        <v>7</v>
      </c>
      <c r="E9" s="104" t="s">
        <v>9</v>
      </c>
      <c r="F9" s="85">
        <v>5.541666666666667</v>
      </c>
      <c r="G9" s="96">
        <f t="shared" si="0"/>
        <v>288.16666666666669</v>
      </c>
      <c r="H9" s="19"/>
      <c r="I9" s="19"/>
      <c r="J9" s="19"/>
      <c r="K9" s="19"/>
      <c r="L9" s="13"/>
    </row>
    <row r="10" spans="1:12" ht="25.15" customHeight="1" x14ac:dyDescent="0.75">
      <c r="A10" s="107"/>
      <c r="B10" s="108"/>
      <c r="C10" s="109"/>
      <c r="D10" s="105"/>
      <c r="E10" s="104"/>
      <c r="F10" s="85">
        <v>3.6111111111111107</v>
      </c>
      <c r="G10" s="96">
        <f t="shared" si="0"/>
        <v>187.77777777777777</v>
      </c>
      <c r="H10" s="19"/>
      <c r="I10" s="19"/>
      <c r="J10" s="19"/>
      <c r="K10" s="19"/>
      <c r="L10" s="13"/>
    </row>
    <row r="11" spans="1:12" ht="25.15" customHeight="1" x14ac:dyDescent="0.75">
      <c r="A11" s="107"/>
      <c r="B11" s="108"/>
      <c r="C11" s="109"/>
      <c r="D11" s="105"/>
      <c r="E11" s="104"/>
      <c r="F11" s="85">
        <v>3.2986111111111107</v>
      </c>
      <c r="G11" s="96">
        <f t="shared" si="0"/>
        <v>171.52777777777777</v>
      </c>
      <c r="H11" s="19"/>
      <c r="I11" s="19"/>
      <c r="J11" s="19"/>
      <c r="K11" s="19"/>
      <c r="L11" s="13"/>
    </row>
    <row r="12" spans="1:12" ht="25.15" customHeight="1" x14ac:dyDescent="0.75">
      <c r="A12" s="107"/>
      <c r="B12" s="108"/>
      <c r="C12" s="109"/>
      <c r="D12" s="105"/>
      <c r="E12" s="104"/>
      <c r="F12" s="85">
        <v>1.1388888888888888</v>
      </c>
      <c r="G12" s="96">
        <f t="shared" si="0"/>
        <v>59.222222222222221</v>
      </c>
      <c r="H12" s="19"/>
      <c r="I12" s="19"/>
      <c r="J12" s="19"/>
      <c r="K12" s="19"/>
      <c r="L12" s="13"/>
    </row>
    <row r="13" spans="1:12" ht="25.15" customHeight="1" x14ac:dyDescent="0.75">
      <c r="A13" s="107"/>
      <c r="B13" s="108"/>
      <c r="C13" s="109"/>
      <c r="D13" s="105"/>
      <c r="E13" s="104"/>
      <c r="F13" s="85">
        <v>3.6944444444444438</v>
      </c>
      <c r="G13" s="96">
        <f t="shared" si="0"/>
        <v>192.11111111111109</v>
      </c>
      <c r="H13" s="19"/>
      <c r="I13" s="19"/>
      <c r="J13" s="19"/>
      <c r="K13" s="19"/>
      <c r="L13" s="13"/>
    </row>
    <row r="14" spans="1:12" ht="25.15" customHeight="1" x14ac:dyDescent="0.75">
      <c r="A14" s="107"/>
      <c r="B14" s="108"/>
      <c r="C14" s="109"/>
      <c r="D14" s="105"/>
      <c r="E14" s="104"/>
      <c r="F14" s="85">
        <v>1.5972222222222228</v>
      </c>
      <c r="G14" s="96">
        <f t="shared" si="0"/>
        <v>83.055555555555586</v>
      </c>
      <c r="H14" s="19"/>
      <c r="I14" s="19"/>
      <c r="J14" s="19"/>
      <c r="K14" s="19"/>
      <c r="L14" s="13"/>
    </row>
    <row r="15" spans="1:12" ht="25.15" customHeight="1" x14ac:dyDescent="0.75">
      <c r="A15" s="107"/>
      <c r="B15" s="108"/>
      <c r="C15" s="109"/>
      <c r="D15" s="105"/>
      <c r="E15" s="104"/>
      <c r="F15" s="85">
        <v>3.7430555555555558</v>
      </c>
      <c r="G15" s="96">
        <f t="shared" si="0"/>
        <v>194.63888888888891</v>
      </c>
      <c r="H15" s="19"/>
      <c r="I15" s="19"/>
      <c r="J15" s="19"/>
      <c r="K15" s="19"/>
      <c r="L15" s="13"/>
    </row>
    <row r="16" spans="1:12" ht="25.15" customHeight="1" x14ac:dyDescent="0.75">
      <c r="A16" s="14">
        <v>54</v>
      </c>
      <c r="B16" s="20" t="s">
        <v>12</v>
      </c>
      <c r="C16" s="68">
        <v>3</v>
      </c>
      <c r="D16" s="16">
        <v>1</v>
      </c>
      <c r="E16" s="67" t="s">
        <v>9</v>
      </c>
      <c r="F16" s="85">
        <v>2.34375</v>
      </c>
      <c r="G16" s="96">
        <f t="shared" si="0"/>
        <v>121.875</v>
      </c>
      <c r="H16" s="19"/>
      <c r="I16" s="19"/>
      <c r="J16" s="19"/>
      <c r="K16" s="19"/>
      <c r="L16" s="13"/>
    </row>
    <row r="17" spans="1:14" ht="25.15" customHeight="1" x14ac:dyDescent="0.75">
      <c r="A17" s="14">
        <v>67</v>
      </c>
      <c r="B17" s="20" t="s">
        <v>13</v>
      </c>
      <c r="C17" s="68" t="s">
        <v>14</v>
      </c>
      <c r="D17" s="16">
        <v>1</v>
      </c>
      <c r="E17" s="67" t="s">
        <v>9</v>
      </c>
      <c r="F17" s="85">
        <v>2.5208333333333335</v>
      </c>
      <c r="G17" s="96">
        <f t="shared" si="0"/>
        <v>131.08333333333334</v>
      </c>
      <c r="H17" s="19"/>
      <c r="I17" s="19"/>
      <c r="J17" s="19"/>
      <c r="K17" s="19"/>
      <c r="L17" s="13"/>
    </row>
    <row r="18" spans="1:14" ht="25.15" customHeight="1" x14ac:dyDescent="0.75">
      <c r="A18" s="14">
        <v>84</v>
      </c>
      <c r="B18" s="20" t="s">
        <v>15</v>
      </c>
      <c r="C18" s="68">
        <v>3</v>
      </c>
      <c r="D18" s="16">
        <v>1</v>
      </c>
      <c r="E18" s="67" t="s">
        <v>9</v>
      </c>
      <c r="F18" s="85">
        <v>3.2465277777777777</v>
      </c>
      <c r="G18" s="96">
        <f t="shared" si="0"/>
        <v>168.81944444444443</v>
      </c>
      <c r="H18" s="19"/>
      <c r="I18" s="19"/>
      <c r="J18" s="19"/>
      <c r="K18" s="19"/>
      <c r="L18" s="13"/>
    </row>
    <row r="19" spans="1:14" ht="25.15" customHeight="1" x14ac:dyDescent="0.75">
      <c r="A19" s="14">
        <v>127</v>
      </c>
      <c r="B19" s="15" t="s">
        <v>16</v>
      </c>
      <c r="C19" s="68">
        <v>3</v>
      </c>
      <c r="D19" s="16">
        <v>1</v>
      </c>
      <c r="E19" s="67" t="s">
        <v>9</v>
      </c>
      <c r="F19" s="85">
        <v>3.1631944444444451</v>
      </c>
      <c r="G19" s="96">
        <f t="shared" si="0"/>
        <v>164.48611111111114</v>
      </c>
      <c r="H19" s="19"/>
      <c r="I19" s="19"/>
      <c r="J19" s="19"/>
      <c r="K19" s="19"/>
      <c r="L19" s="13"/>
    </row>
    <row r="20" spans="1:14" ht="25.15" customHeight="1" x14ac:dyDescent="0.75">
      <c r="A20" s="14">
        <v>169</v>
      </c>
      <c r="B20" s="15" t="s">
        <v>17</v>
      </c>
      <c r="C20" s="68" t="s">
        <v>14</v>
      </c>
      <c r="D20" s="16">
        <v>1</v>
      </c>
      <c r="E20" s="67" t="s">
        <v>9</v>
      </c>
      <c r="F20" s="85">
        <v>3.5104166666666665</v>
      </c>
      <c r="G20" s="96">
        <f t="shared" si="0"/>
        <v>182.54166666666666</v>
      </c>
      <c r="H20" s="19"/>
      <c r="I20" s="19"/>
      <c r="J20" s="19"/>
      <c r="K20" s="19"/>
      <c r="L20" s="13"/>
    </row>
    <row r="21" spans="1:14" ht="25.15" customHeight="1" x14ac:dyDescent="0.75">
      <c r="A21" s="14">
        <v>181</v>
      </c>
      <c r="B21" s="15" t="s">
        <v>18</v>
      </c>
      <c r="C21" s="68">
        <v>3</v>
      </c>
      <c r="D21" s="16">
        <v>1</v>
      </c>
      <c r="E21" s="67" t="s">
        <v>9</v>
      </c>
      <c r="F21" s="85">
        <v>3.2499999999999996</v>
      </c>
      <c r="G21" s="96">
        <f t="shared" si="0"/>
        <v>168.99999999999997</v>
      </c>
      <c r="H21" s="19"/>
      <c r="I21" s="19"/>
      <c r="J21" s="19"/>
      <c r="K21" s="19"/>
      <c r="L21" s="13"/>
    </row>
    <row r="22" spans="1:14" ht="25.15" customHeight="1" x14ac:dyDescent="0.75">
      <c r="A22" s="14">
        <v>205</v>
      </c>
      <c r="B22" s="15" t="s">
        <v>19</v>
      </c>
      <c r="C22" s="68">
        <v>3</v>
      </c>
      <c r="D22" s="16">
        <v>1</v>
      </c>
      <c r="E22" s="67" t="s">
        <v>9</v>
      </c>
      <c r="F22" s="85">
        <v>3.291666666666667</v>
      </c>
      <c r="G22" s="96">
        <f t="shared" si="0"/>
        <v>171.16666666666669</v>
      </c>
      <c r="H22" s="19"/>
      <c r="I22" s="19"/>
      <c r="J22" s="19"/>
      <c r="K22" s="19"/>
      <c r="L22" s="13"/>
    </row>
    <row r="23" spans="1:14" ht="25.15" customHeight="1" x14ac:dyDescent="0.75">
      <c r="A23" s="14">
        <v>209</v>
      </c>
      <c r="B23" s="15" t="s">
        <v>20</v>
      </c>
      <c r="C23" s="68">
        <v>3</v>
      </c>
      <c r="D23" s="16">
        <v>1</v>
      </c>
      <c r="E23" s="67" t="s">
        <v>9</v>
      </c>
      <c r="F23" s="85">
        <v>4.6909722222222205</v>
      </c>
      <c r="G23" s="96">
        <f t="shared" si="0"/>
        <v>243.93055555555546</v>
      </c>
      <c r="H23" s="19"/>
      <c r="I23" s="19"/>
      <c r="J23" s="19"/>
      <c r="K23" s="19"/>
      <c r="L23" s="13"/>
    </row>
    <row r="24" spans="1:14" ht="25.15" customHeight="1" thickBot="1" x14ac:dyDescent="0.9">
      <c r="A24" s="21">
        <v>225</v>
      </c>
      <c r="B24" s="22" t="s">
        <v>21</v>
      </c>
      <c r="C24" s="23">
        <v>3</v>
      </c>
      <c r="D24" s="24">
        <v>1</v>
      </c>
      <c r="E24" s="25" t="s">
        <v>9</v>
      </c>
      <c r="F24" s="86">
        <v>3.4895833333333339</v>
      </c>
      <c r="G24" s="97">
        <f t="shared" si="0"/>
        <v>181.45833333333337</v>
      </c>
      <c r="H24" s="26"/>
      <c r="I24" s="26"/>
      <c r="J24" s="26"/>
      <c r="K24" s="26"/>
      <c r="L24" s="13"/>
    </row>
    <row r="25" spans="1:14" ht="20.149999999999999" customHeight="1" x14ac:dyDescent="0.75">
      <c r="B25" s="27"/>
      <c r="G25" s="98"/>
    </row>
    <row r="26" spans="1:14" s="29" customFormat="1" x14ac:dyDescent="0.7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28"/>
      <c r="M26" s="13"/>
      <c r="N26" s="13"/>
    </row>
    <row r="27" spans="1:14" s="29" customFormat="1" x14ac:dyDescent="0.75">
      <c r="A27" s="13"/>
      <c r="B27" s="13"/>
      <c r="C27" s="13"/>
      <c r="D27" s="13"/>
      <c r="E27" s="28"/>
      <c r="F27" s="28"/>
      <c r="G27" s="28"/>
      <c r="H27" s="28"/>
      <c r="I27" s="28"/>
      <c r="J27" s="28"/>
      <c r="K27" s="28"/>
      <c r="L27" s="28"/>
      <c r="M27" s="13"/>
      <c r="N27" s="13"/>
    </row>
    <row r="28" spans="1:14" s="29" customFormat="1" x14ac:dyDescent="0.65">
      <c r="A28" s="13"/>
      <c r="B28" s="30"/>
      <c r="C28" s="31" t="s">
        <v>26</v>
      </c>
      <c r="D28" s="31"/>
      <c r="E28" s="28"/>
      <c r="F28" s="28"/>
      <c r="G28" s="28"/>
      <c r="H28" s="28"/>
      <c r="I28" s="28"/>
      <c r="J28" s="28"/>
      <c r="K28" s="28"/>
      <c r="L28" s="28"/>
      <c r="M28" s="13"/>
      <c r="N28" s="13"/>
    </row>
    <row r="29" spans="1:14" s="29" customFormat="1" x14ac:dyDescent="0.65">
      <c r="A29" s="13"/>
      <c r="B29" s="32"/>
      <c r="C29" s="31" t="s">
        <v>27</v>
      </c>
      <c r="D29" s="31"/>
      <c r="E29" s="28"/>
      <c r="F29" s="28"/>
      <c r="G29" s="28"/>
      <c r="H29" s="28"/>
      <c r="I29" s="28"/>
      <c r="J29" s="28"/>
      <c r="K29" s="28"/>
      <c r="L29" s="28"/>
      <c r="M29" s="13"/>
      <c r="N29" s="13"/>
    </row>
  </sheetData>
  <mergeCells count="7">
    <mergeCell ref="E9:E15"/>
    <mergeCell ref="A1:L1"/>
    <mergeCell ref="D9:D15"/>
    <mergeCell ref="A3:B3"/>
    <mergeCell ref="A9:A15"/>
    <mergeCell ref="B9:B15"/>
    <mergeCell ref="C9:C15"/>
  </mergeCells>
  <pageMargins left="0.70866141732283472" right="0.70866141732283472" top="0.78740157480314965" bottom="0.78740157480314965" header="0.31496062992125984" footer="0.31496062992125984"/>
  <pageSetup paperSize="8" scale="85" fitToHeight="0" orientation="landscape" r:id="rId1"/>
  <headerFooter>
    <oddFooter>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1EB7F-1DA1-4C66-BFAF-E45E3BF348EA}">
  <sheetPr>
    <tabColor rgb="FF92D050"/>
    <pageSetUpPr fitToPage="1"/>
  </sheetPr>
  <dimension ref="A1:K21"/>
  <sheetViews>
    <sheetView zoomScale="90" zoomScaleNormal="90" workbookViewId="0">
      <selection sqref="A1:I1"/>
    </sheetView>
  </sheetViews>
  <sheetFormatPr defaultColWidth="8.7265625" defaultRowHeight="14.25" x14ac:dyDescent="0.75"/>
  <cols>
    <col min="1" max="1" width="5.40625" style="13" customWidth="1"/>
    <col min="2" max="2" width="30.26953125" style="13" customWidth="1"/>
    <col min="3" max="3" width="19" style="13" customWidth="1"/>
    <col min="4" max="4" width="30.7265625" style="13" customWidth="1"/>
    <col min="5" max="6" width="30.7265625" style="28" customWidth="1"/>
    <col min="7" max="8" width="21.1328125" style="28" customWidth="1"/>
    <col min="9" max="9" width="28.40625" style="28" customWidth="1"/>
    <col min="10" max="10" width="20.26953125" style="13" customWidth="1"/>
    <col min="11" max="11" width="18.26953125" style="13" customWidth="1"/>
    <col min="12" max="16384" width="8.7265625" style="13"/>
  </cols>
  <sheetData>
    <row r="1" spans="1:10" s="3" customFormat="1" ht="18" customHeight="1" x14ac:dyDescent="0.75">
      <c r="A1" s="99" t="s">
        <v>64</v>
      </c>
      <c r="B1" s="99"/>
      <c r="C1" s="99"/>
      <c r="D1" s="99"/>
      <c r="E1" s="99"/>
      <c r="F1" s="99"/>
      <c r="G1" s="99"/>
      <c r="H1" s="99"/>
      <c r="I1" s="99"/>
    </row>
    <row r="2" spans="1:10" s="3" customFormat="1" ht="15" customHeight="1" x14ac:dyDescent="0.75">
      <c r="A2" s="2"/>
      <c r="B2" s="2"/>
    </row>
    <row r="3" spans="1:10" s="3" customFormat="1" ht="15" customHeight="1" x14ac:dyDescent="0.75">
      <c r="A3" s="106" t="s">
        <v>23</v>
      </c>
      <c r="B3" s="106"/>
      <c r="C3" s="4" t="s">
        <v>25</v>
      </c>
    </row>
    <row r="4" spans="1:10" s="3" customFormat="1" ht="15" customHeight="1" x14ac:dyDescent="0.75">
      <c r="A4" s="2"/>
      <c r="B4" s="2"/>
    </row>
    <row r="5" spans="1:10" s="3" customFormat="1" ht="15" customHeight="1" x14ac:dyDescent="0.75">
      <c r="A5" s="2"/>
      <c r="B5" s="2"/>
    </row>
    <row r="6" spans="1:10" s="3" customFormat="1" ht="15" customHeight="1" thickBot="1" x14ac:dyDescent="0.9">
      <c r="A6" s="2"/>
      <c r="B6" s="2"/>
    </row>
    <row r="7" spans="1:10" s="12" customFormat="1" ht="87.75" thickBot="1" x14ac:dyDescent="0.9">
      <c r="A7" s="8" t="s">
        <v>5</v>
      </c>
      <c r="B7" s="9" t="s">
        <v>6</v>
      </c>
      <c r="C7" s="11" t="s">
        <v>28</v>
      </c>
      <c r="D7" s="10" t="s">
        <v>53</v>
      </c>
      <c r="E7" s="10" t="s">
        <v>87</v>
      </c>
      <c r="F7" s="10" t="s">
        <v>54</v>
      </c>
      <c r="H7" s="3"/>
      <c r="I7" s="3"/>
      <c r="J7" s="3"/>
    </row>
    <row r="8" spans="1:10" ht="25.15" customHeight="1" x14ac:dyDescent="0.75">
      <c r="A8" s="110">
        <v>51</v>
      </c>
      <c r="B8" s="111" t="s">
        <v>11</v>
      </c>
      <c r="C8" s="112">
        <v>3</v>
      </c>
      <c r="D8" s="33"/>
      <c r="E8" s="33"/>
      <c r="F8" s="33"/>
      <c r="G8" s="13"/>
      <c r="H8" s="13"/>
      <c r="I8" s="13"/>
    </row>
    <row r="9" spans="1:10" ht="25.15" customHeight="1" x14ac:dyDescent="0.75">
      <c r="A9" s="107"/>
      <c r="B9" s="108"/>
      <c r="C9" s="105"/>
      <c r="D9" s="19"/>
      <c r="E9" s="19"/>
      <c r="F9" s="19"/>
      <c r="G9" s="13"/>
      <c r="H9" s="13"/>
      <c r="I9" s="13"/>
    </row>
    <row r="10" spans="1:10" ht="25.15" customHeight="1" x14ac:dyDescent="0.75">
      <c r="A10" s="107"/>
      <c r="B10" s="108"/>
      <c r="C10" s="105"/>
      <c r="D10" s="19"/>
      <c r="E10" s="19"/>
      <c r="F10" s="19"/>
      <c r="G10" s="13"/>
      <c r="H10" s="13"/>
      <c r="I10" s="13"/>
    </row>
    <row r="11" spans="1:10" ht="25.15" customHeight="1" x14ac:dyDescent="0.75">
      <c r="A11" s="14">
        <v>67</v>
      </c>
      <c r="B11" s="20" t="s">
        <v>13</v>
      </c>
      <c r="C11" s="16">
        <v>1</v>
      </c>
      <c r="D11" s="19"/>
      <c r="E11" s="19"/>
      <c r="F11" s="19"/>
      <c r="G11" s="13"/>
      <c r="H11" s="13"/>
      <c r="I11" s="13"/>
    </row>
    <row r="12" spans="1:10" ht="25.15" customHeight="1" x14ac:dyDescent="0.75">
      <c r="A12" s="14">
        <v>84</v>
      </c>
      <c r="B12" s="20" t="s">
        <v>15</v>
      </c>
      <c r="C12" s="16">
        <v>1</v>
      </c>
      <c r="D12" s="19"/>
      <c r="E12" s="19"/>
      <c r="F12" s="19"/>
      <c r="G12" s="13"/>
      <c r="H12" s="13"/>
      <c r="I12" s="13"/>
    </row>
    <row r="13" spans="1:10" ht="25.15" customHeight="1" x14ac:dyDescent="0.75">
      <c r="A13" s="14">
        <v>169</v>
      </c>
      <c r="B13" s="15" t="s">
        <v>17</v>
      </c>
      <c r="C13" s="16">
        <v>1</v>
      </c>
      <c r="D13" s="19"/>
      <c r="E13" s="19"/>
      <c r="F13" s="19"/>
      <c r="G13" s="13"/>
      <c r="H13" s="13"/>
      <c r="I13" s="13"/>
    </row>
    <row r="14" spans="1:10" ht="25.15" customHeight="1" x14ac:dyDescent="0.75">
      <c r="A14" s="14">
        <v>181</v>
      </c>
      <c r="B14" s="15" t="s">
        <v>18</v>
      </c>
      <c r="C14" s="16">
        <v>1</v>
      </c>
      <c r="D14" s="19"/>
      <c r="E14" s="19"/>
      <c r="F14" s="19"/>
      <c r="G14" s="13"/>
      <c r="H14" s="13"/>
      <c r="I14" s="13"/>
    </row>
    <row r="15" spans="1:10" ht="25.15" customHeight="1" x14ac:dyDescent="0.75">
      <c r="A15" s="14">
        <v>205</v>
      </c>
      <c r="B15" s="15" t="s">
        <v>19</v>
      </c>
      <c r="C15" s="16">
        <v>1</v>
      </c>
      <c r="D15" s="19"/>
      <c r="E15" s="19"/>
      <c r="F15" s="19"/>
      <c r="G15" s="13"/>
      <c r="H15" s="13"/>
      <c r="I15" s="13"/>
    </row>
    <row r="16" spans="1:10" ht="25.15" customHeight="1" thickBot="1" x14ac:dyDescent="0.9">
      <c r="A16" s="21">
        <v>209</v>
      </c>
      <c r="B16" s="22" t="s">
        <v>20</v>
      </c>
      <c r="C16" s="24">
        <v>1</v>
      </c>
      <c r="D16" s="26"/>
      <c r="E16" s="26"/>
      <c r="F16" s="26"/>
      <c r="G16" s="13"/>
      <c r="H16" s="13"/>
      <c r="I16" s="13"/>
    </row>
    <row r="17" spans="1:11" ht="20.149999999999999" customHeight="1" x14ac:dyDescent="0.75">
      <c r="B17" s="27"/>
    </row>
    <row r="18" spans="1:11" s="29" customFormat="1" x14ac:dyDescent="0.75">
      <c r="A18" s="13"/>
      <c r="B18" s="13"/>
      <c r="C18" s="13"/>
      <c r="D18" s="13"/>
      <c r="E18" s="13"/>
      <c r="F18" s="13"/>
      <c r="G18" s="13"/>
      <c r="H18" s="13"/>
      <c r="I18" s="28"/>
      <c r="J18" s="13"/>
      <c r="K18" s="13"/>
    </row>
    <row r="19" spans="1:11" s="29" customFormat="1" x14ac:dyDescent="0.75">
      <c r="A19" s="13"/>
      <c r="B19" s="13"/>
      <c r="C19" s="13"/>
      <c r="D19" s="13"/>
      <c r="E19" s="28"/>
      <c r="F19" s="28"/>
      <c r="G19" s="28"/>
      <c r="H19" s="28"/>
      <c r="I19" s="28"/>
      <c r="J19" s="13"/>
      <c r="K19" s="13"/>
    </row>
    <row r="20" spans="1:11" s="29" customFormat="1" x14ac:dyDescent="0.65">
      <c r="A20" s="13"/>
      <c r="B20" s="30"/>
      <c r="C20" s="31" t="s">
        <v>26</v>
      </c>
      <c r="D20" s="31"/>
      <c r="E20" s="28"/>
      <c r="F20" s="28"/>
      <c r="G20" s="28"/>
      <c r="H20" s="28"/>
      <c r="I20" s="28"/>
      <c r="J20" s="13"/>
      <c r="K20" s="13"/>
    </row>
    <row r="21" spans="1:11" s="29" customFormat="1" x14ac:dyDescent="0.65">
      <c r="A21" s="13"/>
      <c r="B21" s="32"/>
      <c r="C21" s="31" t="s">
        <v>27</v>
      </c>
      <c r="D21" s="31"/>
      <c r="E21" s="28"/>
      <c r="F21" s="28"/>
      <c r="G21" s="28"/>
      <c r="H21" s="28"/>
      <c r="I21" s="28"/>
      <c r="J21" s="13"/>
      <c r="K21" s="13"/>
    </row>
  </sheetData>
  <mergeCells count="5">
    <mergeCell ref="A1:I1"/>
    <mergeCell ref="A3:B3"/>
    <mergeCell ref="A8:A10"/>
    <mergeCell ref="B8:B10"/>
    <mergeCell ref="C8:C10"/>
  </mergeCells>
  <pageMargins left="0.70866141732283472" right="0.70866141732283472" top="0.78740157480314965" bottom="0.78740157480314965" header="0.31496062992125984" footer="0.31496062992125984"/>
  <pageSetup paperSize="8" scale="91" fitToHeight="0" orientation="landscape" r:id="rId1"/>
  <headerFooter>
    <oddFooter>Stránka &amp;P&amp;R&amp;A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DEA83-DDE5-47DB-BDF4-55C52C4405DF}">
  <sheetPr>
    <tabColor rgb="FF92D050"/>
    <pageSetUpPr fitToPage="1"/>
  </sheetPr>
  <dimension ref="A1:K32"/>
  <sheetViews>
    <sheetView zoomScale="70" zoomScaleNormal="70" workbookViewId="0">
      <selection activeCell="H7" sqref="H7"/>
    </sheetView>
  </sheetViews>
  <sheetFormatPr defaultColWidth="8.7265625" defaultRowHeight="14.25" x14ac:dyDescent="0.75"/>
  <cols>
    <col min="1" max="1" width="5.40625" style="13" customWidth="1"/>
    <col min="2" max="2" width="30.26953125" style="13" customWidth="1"/>
    <col min="3" max="3" width="19" style="13" customWidth="1"/>
    <col min="4" max="4" width="32.7265625" style="13" customWidth="1"/>
    <col min="5" max="6" width="32.7265625" style="28" customWidth="1"/>
    <col min="7" max="8" width="21.1328125" style="28" customWidth="1"/>
    <col min="9" max="9" width="9.7265625" style="28" customWidth="1"/>
    <col min="10" max="10" width="20.26953125" style="13" customWidth="1"/>
    <col min="11" max="11" width="18.26953125" style="13" customWidth="1"/>
    <col min="12" max="16384" width="8.7265625" style="13"/>
  </cols>
  <sheetData>
    <row r="1" spans="1:9" s="3" customFormat="1" ht="18" customHeight="1" x14ac:dyDescent="0.75">
      <c r="A1" s="99" t="s">
        <v>65</v>
      </c>
      <c r="B1" s="99"/>
      <c r="C1" s="99"/>
      <c r="D1" s="99"/>
      <c r="E1" s="99"/>
      <c r="F1" s="99"/>
      <c r="G1" s="99"/>
      <c r="H1" s="99"/>
      <c r="I1" s="99"/>
    </row>
    <row r="2" spans="1:9" s="3" customFormat="1" ht="15" customHeight="1" thickBot="1" x14ac:dyDescent="0.9">
      <c r="A2" s="2"/>
      <c r="B2" s="2"/>
    </row>
    <row r="3" spans="1:9" s="3" customFormat="1" ht="15" customHeight="1" thickBot="1" x14ac:dyDescent="0.9">
      <c r="A3" s="113" t="s">
        <v>23</v>
      </c>
      <c r="B3" s="114"/>
      <c r="C3" s="5" t="s">
        <v>25</v>
      </c>
    </row>
    <row r="4" spans="1:9" s="3" customFormat="1" ht="15" customHeight="1" x14ac:dyDescent="0.75">
      <c r="A4" s="2"/>
      <c r="B4" s="2"/>
    </row>
    <row r="5" spans="1:9" s="3" customFormat="1" ht="15" customHeight="1" x14ac:dyDescent="0.75">
      <c r="A5" s="2"/>
      <c r="B5" s="2"/>
    </row>
    <row r="6" spans="1:9" s="3" customFormat="1" ht="15" customHeight="1" thickBot="1" x14ac:dyDescent="0.9">
      <c r="A6" s="2"/>
      <c r="B6" s="2"/>
    </row>
    <row r="7" spans="1:9" s="12" customFormat="1" ht="87.75" thickBot="1" x14ac:dyDescent="0.9">
      <c r="A7" s="34" t="s">
        <v>5</v>
      </c>
      <c r="B7" s="35" t="s">
        <v>6</v>
      </c>
      <c r="C7" s="36" t="s">
        <v>29</v>
      </c>
      <c r="D7" s="10" t="s">
        <v>55</v>
      </c>
      <c r="E7" s="10" t="s">
        <v>88</v>
      </c>
      <c r="F7" s="10" t="s">
        <v>56</v>
      </c>
    </row>
    <row r="8" spans="1:9" ht="25.15" customHeight="1" x14ac:dyDescent="0.65">
      <c r="A8" s="37">
        <v>13</v>
      </c>
      <c r="B8" s="38" t="s">
        <v>8</v>
      </c>
      <c r="C8" s="39">
        <v>0</v>
      </c>
      <c r="D8" s="40"/>
      <c r="E8" s="40"/>
      <c r="F8" s="41"/>
      <c r="G8" s="13"/>
      <c r="H8" s="13"/>
      <c r="I8" s="13"/>
    </row>
    <row r="9" spans="1:9" ht="25.15" customHeight="1" x14ac:dyDescent="0.65">
      <c r="A9" s="42">
        <v>22</v>
      </c>
      <c r="B9" s="43" t="s">
        <v>10</v>
      </c>
      <c r="C9" s="44">
        <v>0</v>
      </c>
      <c r="D9" s="45"/>
      <c r="E9" s="45"/>
      <c r="F9" s="46"/>
      <c r="G9" s="13"/>
      <c r="H9" s="13"/>
      <c r="I9" s="13"/>
    </row>
    <row r="10" spans="1:9" ht="25.15" customHeight="1" x14ac:dyDescent="0.65">
      <c r="A10" s="42">
        <v>23</v>
      </c>
      <c r="B10" s="43" t="s">
        <v>30</v>
      </c>
      <c r="C10" s="44">
        <v>1</v>
      </c>
      <c r="D10" s="47"/>
      <c r="E10" s="47"/>
      <c r="F10" s="48"/>
      <c r="G10" s="13"/>
      <c r="H10" s="13"/>
      <c r="I10" s="13"/>
    </row>
    <row r="11" spans="1:9" ht="25.15" customHeight="1" x14ac:dyDescent="0.65">
      <c r="A11" s="42">
        <v>24</v>
      </c>
      <c r="B11" s="43" t="s">
        <v>31</v>
      </c>
      <c r="C11" s="44">
        <v>1</v>
      </c>
      <c r="D11" s="47"/>
      <c r="E11" s="47"/>
      <c r="F11" s="48"/>
      <c r="G11" s="13"/>
      <c r="H11" s="13"/>
      <c r="I11" s="13"/>
    </row>
    <row r="12" spans="1:9" ht="25.15" customHeight="1" x14ac:dyDescent="0.65">
      <c r="A12" s="42">
        <v>26</v>
      </c>
      <c r="B12" s="43" t="s">
        <v>32</v>
      </c>
      <c r="C12" s="44">
        <v>1</v>
      </c>
      <c r="D12" s="47"/>
      <c r="E12" s="47"/>
      <c r="F12" s="48"/>
      <c r="G12" s="13"/>
      <c r="H12" s="13"/>
      <c r="I12" s="13"/>
    </row>
    <row r="13" spans="1:9" ht="25.15" customHeight="1" x14ac:dyDescent="0.65">
      <c r="A13" s="42">
        <v>30</v>
      </c>
      <c r="B13" s="43" t="s">
        <v>33</v>
      </c>
      <c r="C13" s="44">
        <v>1</v>
      </c>
      <c r="D13" s="47"/>
      <c r="E13" s="47"/>
      <c r="F13" s="48"/>
      <c r="G13" s="13"/>
      <c r="H13" s="13"/>
      <c r="I13" s="13"/>
    </row>
    <row r="14" spans="1:9" ht="25.15" customHeight="1" x14ac:dyDescent="0.65">
      <c r="A14" s="42">
        <v>34</v>
      </c>
      <c r="B14" s="43" t="s">
        <v>34</v>
      </c>
      <c r="C14" s="44">
        <v>1</v>
      </c>
      <c r="D14" s="47"/>
      <c r="E14" s="47"/>
      <c r="F14" s="48"/>
      <c r="G14" s="13"/>
      <c r="H14" s="13"/>
      <c r="I14" s="13"/>
    </row>
    <row r="15" spans="1:9" ht="25.15" customHeight="1" x14ac:dyDescent="0.65">
      <c r="A15" s="42">
        <v>38</v>
      </c>
      <c r="B15" s="43" t="s">
        <v>35</v>
      </c>
      <c r="C15" s="44">
        <v>1</v>
      </c>
      <c r="D15" s="47"/>
      <c r="E15" s="47"/>
      <c r="F15" s="48"/>
      <c r="G15" s="13"/>
      <c r="H15" s="13"/>
      <c r="I15" s="13"/>
    </row>
    <row r="16" spans="1:9" ht="25.15" customHeight="1" x14ac:dyDescent="0.65">
      <c r="A16" s="42">
        <v>52</v>
      </c>
      <c r="B16" s="43" t="s">
        <v>36</v>
      </c>
      <c r="C16" s="44">
        <v>1</v>
      </c>
      <c r="D16" s="47"/>
      <c r="E16" s="47"/>
      <c r="F16" s="48"/>
      <c r="G16" s="13"/>
      <c r="H16" s="13"/>
      <c r="I16" s="13"/>
    </row>
    <row r="17" spans="1:11" ht="25.15" customHeight="1" x14ac:dyDescent="0.65">
      <c r="A17" s="42">
        <v>54</v>
      </c>
      <c r="B17" s="43" t="s">
        <v>12</v>
      </c>
      <c r="C17" s="44">
        <v>0</v>
      </c>
      <c r="D17" s="47"/>
      <c r="E17" s="47"/>
      <c r="F17" s="48"/>
      <c r="G17" s="13"/>
      <c r="H17" s="13"/>
      <c r="I17" s="13"/>
    </row>
    <row r="18" spans="1:11" ht="25.15" customHeight="1" x14ac:dyDescent="0.65">
      <c r="A18" s="42">
        <v>76</v>
      </c>
      <c r="B18" s="43" t="s">
        <v>37</v>
      </c>
      <c r="C18" s="44">
        <v>1</v>
      </c>
      <c r="D18" s="47"/>
      <c r="E18" s="47"/>
      <c r="F18" s="48"/>
      <c r="G18" s="13"/>
      <c r="H18" s="13"/>
      <c r="I18" s="13"/>
    </row>
    <row r="19" spans="1:11" ht="25.15" customHeight="1" x14ac:dyDescent="0.65">
      <c r="A19" s="42">
        <v>95</v>
      </c>
      <c r="B19" s="43" t="s">
        <v>38</v>
      </c>
      <c r="C19" s="44">
        <v>1</v>
      </c>
      <c r="D19" s="47"/>
      <c r="E19" s="47"/>
      <c r="F19" s="48"/>
      <c r="G19" s="13"/>
      <c r="H19" s="13"/>
      <c r="I19" s="13"/>
    </row>
    <row r="20" spans="1:11" ht="25.15" customHeight="1" x14ac:dyDescent="0.65">
      <c r="A20" s="42">
        <v>102</v>
      </c>
      <c r="B20" s="43" t="s">
        <v>39</v>
      </c>
      <c r="C20" s="44">
        <v>1</v>
      </c>
      <c r="D20" s="47"/>
      <c r="E20" s="47"/>
      <c r="F20" s="48"/>
      <c r="G20" s="13"/>
      <c r="H20" s="13"/>
      <c r="I20" s="13"/>
    </row>
    <row r="21" spans="1:11" ht="25.15" customHeight="1" x14ac:dyDescent="0.65">
      <c r="A21" s="42">
        <v>127</v>
      </c>
      <c r="B21" s="43" t="s">
        <v>16</v>
      </c>
      <c r="C21" s="44">
        <v>0</v>
      </c>
      <c r="D21" s="47"/>
      <c r="E21" s="47"/>
      <c r="F21" s="48"/>
      <c r="G21" s="13"/>
      <c r="H21" s="13"/>
      <c r="I21" s="13"/>
    </row>
    <row r="22" spans="1:11" ht="25.15" customHeight="1" x14ac:dyDescent="0.65">
      <c r="A22" s="42">
        <v>135</v>
      </c>
      <c r="B22" s="49" t="s">
        <v>40</v>
      </c>
      <c r="C22" s="44">
        <v>1</v>
      </c>
      <c r="D22" s="47"/>
      <c r="E22" s="47"/>
      <c r="F22" s="48"/>
      <c r="G22" s="13"/>
      <c r="H22" s="13"/>
      <c r="I22" s="13"/>
    </row>
    <row r="23" spans="1:11" ht="25.15" customHeight="1" x14ac:dyDescent="0.65">
      <c r="A23" s="42">
        <v>153</v>
      </c>
      <c r="B23" s="43" t="s">
        <v>22</v>
      </c>
      <c r="C23" s="44">
        <v>1</v>
      </c>
      <c r="D23" s="47"/>
      <c r="E23" s="47"/>
      <c r="F23" s="48"/>
      <c r="G23" s="13"/>
      <c r="H23" s="13"/>
      <c r="I23" s="13"/>
    </row>
    <row r="24" spans="1:11" ht="25.15" customHeight="1" x14ac:dyDescent="0.65">
      <c r="A24" s="42">
        <v>161</v>
      </c>
      <c r="B24" s="43" t="s">
        <v>41</v>
      </c>
      <c r="C24" s="44">
        <v>1</v>
      </c>
      <c r="D24" s="47"/>
      <c r="E24" s="47"/>
      <c r="F24" s="48"/>
      <c r="G24" s="13"/>
      <c r="H24" s="13"/>
      <c r="I24" s="13"/>
    </row>
    <row r="25" spans="1:11" ht="25.15" customHeight="1" x14ac:dyDescent="0.65">
      <c r="A25" s="42">
        <v>184</v>
      </c>
      <c r="B25" s="43" t="s">
        <v>42</v>
      </c>
      <c r="C25" s="44">
        <v>1</v>
      </c>
      <c r="D25" s="47"/>
      <c r="E25" s="47"/>
      <c r="F25" s="48"/>
      <c r="G25" s="13"/>
      <c r="H25" s="13"/>
      <c r="I25" s="13"/>
    </row>
    <row r="26" spans="1:11" ht="25.15" customHeight="1" x14ac:dyDescent="0.65">
      <c r="A26" s="42">
        <v>185</v>
      </c>
      <c r="B26" s="43" t="s">
        <v>43</v>
      </c>
      <c r="C26" s="44">
        <v>1</v>
      </c>
      <c r="D26" s="47"/>
      <c r="E26" s="47"/>
      <c r="F26" s="48"/>
    </row>
    <row r="27" spans="1:11" s="29" customFormat="1" ht="25.15" customHeight="1" x14ac:dyDescent="0.65">
      <c r="A27" s="42">
        <v>213</v>
      </c>
      <c r="B27" s="43" t="s">
        <v>44</v>
      </c>
      <c r="C27" s="44">
        <v>1</v>
      </c>
      <c r="D27" s="47"/>
      <c r="E27" s="47"/>
      <c r="F27" s="48"/>
      <c r="G27" s="13"/>
      <c r="H27" s="13"/>
      <c r="I27" s="28"/>
      <c r="J27" s="13"/>
      <c r="K27" s="13"/>
    </row>
    <row r="28" spans="1:11" ht="25.15" customHeight="1" thickBot="1" x14ac:dyDescent="0.8">
      <c r="A28" s="50">
        <v>225</v>
      </c>
      <c r="B28" s="51" t="s">
        <v>21</v>
      </c>
      <c r="C28" s="52">
        <v>0</v>
      </c>
      <c r="D28" s="53"/>
      <c r="E28" s="53"/>
      <c r="F28" s="54"/>
    </row>
    <row r="30" spans="1:11" s="29" customFormat="1" x14ac:dyDescent="0.75">
      <c r="A30" s="13"/>
      <c r="B30" s="13"/>
      <c r="C30" s="13"/>
      <c r="D30" s="13"/>
      <c r="E30" s="28"/>
      <c r="F30" s="28"/>
      <c r="G30" s="28"/>
      <c r="H30" s="28"/>
      <c r="I30" s="28"/>
      <c r="J30" s="13"/>
      <c r="K30" s="13"/>
    </row>
    <row r="31" spans="1:11" s="29" customFormat="1" x14ac:dyDescent="0.65">
      <c r="A31" s="13"/>
      <c r="B31" s="30"/>
      <c r="C31" s="31" t="s">
        <v>26</v>
      </c>
      <c r="D31" s="31"/>
      <c r="E31" s="55">
        <v>0</v>
      </c>
      <c r="F31" s="27" t="s">
        <v>62</v>
      </c>
      <c r="G31" s="28"/>
      <c r="H31" s="28"/>
      <c r="I31" s="28"/>
      <c r="J31" s="13"/>
      <c r="K31" s="13"/>
    </row>
    <row r="32" spans="1:11" s="29" customFormat="1" x14ac:dyDescent="0.65">
      <c r="A32" s="13"/>
      <c r="B32" s="32"/>
      <c r="C32" s="31" t="s">
        <v>27</v>
      </c>
      <c r="D32" s="31"/>
      <c r="E32" s="55">
        <v>1</v>
      </c>
      <c r="F32" s="27" t="s">
        <v>63</v>
      </c>
      <c r="G32" s="28"/>
      <c r="H32" s="28"/>
      <c r="I32" s="28"/>
      <c r="J32" s="13"/>
      <c r="K32" s="13"/>
    </row>
  </sheetData>
  <mergeCells count="2">
    <mergeCell ref="A1:I1"/>
    <mergeCell ref="A3:B3"/>
  </mergeCells>
  <pageMargins left="0.70866141732283472" right="0.70866141732283472" top="0.78740157480314965" bottom="0.78740157480314965" header="0.31496062992125984" footer="0.31496062992125984"/>
  <pageSetup paperSize="8" scale="79" fitToHeight="0" orientation="landscape" r:id="rId1"/>
  <headerFooter>
    <oddFooter>Stránka &amp;P&amp;R&amp;A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AEB6-056C-4861-8E4C-6E61D72B1BB8}">
  <sheetPr>
    <tabColor rgb="FF92D050"/>
    <pageSetUpPr fitToPage="1"/>
  </sheetPr>
  <dimension ref="A1:K11"/>
  <sheetViews>
    <sheetView tabSelected="1" zoomScale="90" zoomScaleNormal="90" workbookViewId="0">
      <selection activeCell="D8" sqref="D8"/>
    </sheetView>
  </sheetViews>
  <sheetFormatPr defaultColWidth="8.7265625" defaultRowHeight="14.25" x14ac:dyDescent="0.75"/>
  <cols>
    <col min="1" max="1" width="50.26953125" style="13" customWidth="1"/>
    <col min="2" max="2" width="22.26953125" style="13" customWidth="1"/>
    <col min="3" max="4" width="42.1328125" style="13" customWidth="1"/>
    <col min="5" max="5" width="42.1328125" style="28" customWidth="1"/>
    <col min="6" max="6" width="25.26953125" style="28" customWidth="1"/>
    <col min="7" max="8" width="21.1328125" style="28" customWidth="1"/>
    <col min="9" max="9" width="9.7265625" style="28" customWidth="1"/>
    <col min="10" max="10" width="20.26953125" style="13" customWidth="1"/>
    <col min="11" max="11" width="18.26953125" style="13" customWidth="1"/>
    <col min="12" max="16384" width="8.7265625" style="13"/>
  </cols>
  <sheetData>
    <row r="1" spans="1:11" s="3" customFormat="1" ht="18" customHeight="1" x14ac:dyDescent="0.75">
      <c r="A1" s="99" t="s">
        <v>66</v>
      </c>
      <c r="B1" s="99"/>
      <c r="C1" s="99"/>
      <c r="D1" s="99"/>
      <c r="E1" s="99"/>
      <c r="F1" s="99"/>
      <c r="G1" s="99"/>
      <c r="H1" s="99"/>
      <c r="I1" s="99"/>
    </row>
    <row r="2" spans="1:11" s="3" customFormat="1" ht="15" customHeight="1" thickBot="1" x14ac:dyDescent="0.9">
      <c r="A2" s="2"/>
      <c r="B2" s="2"/>
    </row>
    <row r="3" spans="1:11" s="3" customFormat="1" ht="15" customHeight="1" thickBot="1" x14ac:dyDescent="0.9">
      <c r="A3" s="6" t="s">
        <v>23</v>
      </c>
      <c r="B3" s="5" t="s">
        <v>25</v>
      </c>
    </row>
    <row r="4" spans="1:11" s="3" customFormat="1" ht="15" customHeight="1" x14ac:dyDescent="0.75">
      <c r="A4" s="2"/>
    </row>
    <row r="5" spans="1:11" s="3" customFormat="1" ht="15" customHeight="1" thickBot="1" x14ac:dyDescent="0.9">
      <c r="A5" s="2"/>
      <c r="B5" s="2"/>
    </row>
    <row r="6" spans="1:11" s="12" customFormat="1" ht="102.25" thickBot="1" x14ac:dyDescent="0.9">
      <c r="A6" s="56"/>
      <c r="B6" s="36" t="s">
        <v>49</v>
      </c>
      <c r="C6" s="10" t="s">
        <v>70</v>
      </c>
      <c r="D6" s="10" t="s">
        <v>89</v>
      </c>
      <c r="E6" s="10" t="s">
        <v>71</v>
      </c>
    </row>
    <row r="7" spans="1:11" ht="25.15" customHeight="1" thickBot="1" x14ac:dyDescent="0.9">
      <c r="A7" s="57" t="s">
        <v>46</v>
      </c>
      <c r="B7" s="58">
        <v>118649</v>
      </c>
      <c r="C7" s="59"/>
      <c r="D7" s="59"/>
      <c r="E7" s="60"/>
      <c r="G7" s="13"/>
      <c r="H7" s="13"/>
      <c r="I7" s="13"/>
    </row>
    <row r="9" spans="1:11" s="29" customFormat="1" x14ac:dyDescent="0.75">
      <c r="A9" s="13"/>
      <c r="B9" s="13"/>
      <c r="C9" s="13"/>
      <c r="D9" s="13"/>
      <c r="E9" s="28"/>
      <c r="F9" s="28"/>
      <c r="G9" s="28"/>
      <c r="H9" s="28"/>
      <c r="I9" s="28"/>
      <c r="J9" s="13"/>
      <c r="K9" s="13"/>
    </row>
    <row r="10" spans="1:11" s="29" customFormat="1" x14ac:dyDescent="0.65">
      <c r="A10" s="30"/>
      <c r="B10" s="31" t="s">
        <v>26</v>
      </c>
      <c r="D10" s="31"/>
      <c r="E10" s="28"/>
      <c r="F10" s="28"/>
      <c r="G10" s="28"/>
      <c r="H10" s="28"/>
      <c r="I10" s="28"/>
      <c r="J10" s="13"/>
      <c r="K10" s="13"/>
    </row>
    <row r="11" spans="1:11" s="29" customFormat="1" x14ac:dyDescent="0.65">
      <c r="A11" s="32"/>
      <c r="B11" s="31" t="s">
        <v>27</v>
      </c>
      <c r="D11" s="31"/>
      <c r="E11" s="28"/>
      <c r="F11" s="28"/>
      <c r="G11" s="28"/>
      <c r="H11" s="28"/>
      <c r="I11" s="28"/>
      <c r="J11" s="13"/>
      <c r="K11" s="13"/>
    </row>
  </sheetData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8" scale="69" fitToHeight="0" orientation="landscape" r:id="rId1"/>
  <headerFooter>
    <oddFooter>Stránka &amp;P&amp;R&amp;A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A6D52-57BC-40BD-A484-88CD374B22E0}">
  <sheetPr>
    <tabColor rgb="FF92D050"/>
    <pageSetUpPr fitToPage="1"/>
  </sheetPr>
  <dimension ref="A1:K12"/>
  <sheetViews>
    <sheetView zoomScale="90" zoomScaleNormal="90" workbookViewId="0">
      <selection sqref="A1:I1"/>
    </sheetView>
  </sheetViews>
  <sheetFormatPr defaultColWidth="8.7265625" defaultRowHeight="14.25" x14ac:dyDescent="0.75"/>
  <cols>
    <col min="1" max="1" width="50.26953125" style="13" customWidth="1"/>
    <col min="2" max="2" width="22.26953125" style="13" customWidth="1"/>
    <col min="3" max="4" width="37" style="13" customWidth="1"/>
    <col min="5" max="5" width="37" style="28" customWidth="1"/>
    <col min="6" max="6" width="25.26953125" style="28" customWidth="1"/>
    <col min="7" max="8" width="21.1328125" style="28" customWidth="1"/>
    <col min="9" max="9" width="9.7265625" style="28" customWidth="1"/>
    <col min="10" max="10" width="20.26953125" style="13" customWidth="1"/>
    <col min="11" max="11" width="18.26953125" style="13" customWidth="1"/>
    <col min="12" max="16384" width="8.7265625" style="13"/>
  </cols>
  <sheetData>
    <row r="1" spans="1:11" s="3" customFormat="1" ht="18" customHeight="1" x14ac:dyDescent="0.75">
      <c r="A1" s="99" t="s">
        <v>67</v>
      </c>
      <c r="B1" s="99"/>
      <c r="C1" s="99"/>
      <c r="D1" s="99"/>
      <c r="E1" s="99"/>
      <c r="F1" s="99"/>
      <c r="G1" s="99"/>
      <c r="H1" s="99"/>
      <c r="I1" s="99"/>
    </row>
    <row r="2" spans="1:11" s="3" customFormat="1" ht="15" customHeight="1" thickBot="1" x14ac:dyDescent="0.9">
      <c r="A2" s="2"/>
      <c r="B2" s="2"/>
    </row>
    <row r="3" spans="1:11" s="3" customFormat="1" ht="15" customHeight="1" thickBot="1" x14ac:dyDescent="0.9">
      <c r="A3" s="6" t="s">
        <v>23</v>
      </c>
      <c r="B3" s="5" t="s">
        <v>25</v>
      </c>
    </row>
    <row r="4" spans="1:11" s="3" customFormat="1" ht="15" customHeight="1" x14ac:dyDescent="0.75">
      <c r="A4" s="2"/>
    </row>
    <row r="5" spans="1:11" s="3" customFormat="1" ht="15" customHeight="1" thickBot="1" x14ac:dyDescent="0.9">
      <c r="A5" s="2"/>
      <c r="B5" s="2"/>
    </row>
    <row r="6" spans="1:11" s="12" customFormat="1" ht="87.75" thickBot="1" x14ac:dyDescent="0.9">
      <c r="A6" s="56"/>
      <c r="B6" s="36" t="s">
        <v>45</v>
      </c>
      <c r="C6" s="10" t="s">
        <v>61</v>
      </c>
      <c r="D6" s="10" t="s">
        <v>90</v>
      </c>
      <c r="E6" s="10" t="s">
        <v>69</v>
      </c>
    </row>
    <row r="7" spans="1:11" ht="25.15" customHeight="1" x14ac:dyDescent="0.75">
      <c r="A7" s="61" t="s">
        <v>47</v>
      </c>
      <c r="B7" s="62">
        <v>1</v>
      </c>
      <c r="C7" s="40"/>
      <c r="D7" s="40"/>
      <c r="E7" s="41"/>
      <c r="G7" s="13"/>
      <c r="H7" s="13"/>
      <c r="I7" s="13"/>
    </row>
    <row r="8" spans="1:11" ht="25.15" customHeight="1" thickBot="1" x14ac:dyDescent="0.9">
      <c r="A8" s="63" t="s">
        <v>48</v>
      </c>
      <c r="B8" s="64">
        <v>26</v>
      </c>
      <c r="C8" s="65"/>
      <c r="D8" s="65"/>
      <c r="E8" s="66"/>
      <c r="G8" s="13"/>
      <c r="H8" s="13"/>
      <c r="I8" s="13"/>
    </row>
    <row r="10" spans="1:11" s="29" customFormat="1" x14ac:dyDescent="0.75">
      <c r="A10" s="13"/>
      <c r="B10" s="13"/>
      <c r="C10" s="13"/>
      <c r="D10" s="13"/>
      <c r="E10" s="28"/>
      <c r="F10" s="28"/>
      <c r="G10" s="28"/>
      <c r="H10" s="28"/>
      <c r="I10" s="28"/>
      <c r="J10" s="13"/>
      <c r="K10" s="13"/>
    </row>
    <row r="11" spans="1:11" s="29" customFormat="1" x14ac:dyDescent="0.65">
      <c r="A11" s="30"/>
      <c r="B11" s="31" t="s">
        <v>26</v>
      </c>
      <c r="D11" s="31"/>
      <c r="E11" s="28"/>
      <c r="F11" s="28"/>
      <c r="G11" s="28"/>
      <c r="H11" s="28"/>
      <c r="I11" s="28"/>
      <c r="J11" s="13"/>
      <c r="K11" s="13"/>
    </row>
    <row r="12" spans="1:11" s="29" customFormat="1" x14ac:dyDescent="0.65">
      <c r="A12" s="32"/>
      <c r="B12" s="31" t="s">
        <v>27</v>
      </c>
      <c r="D12" s="31"/>
      <c r="E12" s="28"/>
      <c r="F12" s="28"/>
      <c r="G12" s="28"/>
      <c r="H12" s="28"/>
      <c r="I12" s="28"/>
      <c r="J12" s="13"/>
      <c r="K12" s="13"/>
    </row>
  </sheetData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8" scale="73" fitToHeight="0" orientation="landscape" r:id="rId1"/>
  <headerFooter>
    <oddFooter>Stránka &amp;P&amp;R&amp;A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EFF34-5537-4A5C-A965-03A0CF139DDF}">
  <sheetPr>
    <tabColor rgb="FF92D050"/>
    <pageSetUpPr fitToPage="1"/>
  </sheetPr>
  <dimension ref="A1:K12"/>
  <sheetViews>
    <sheetView zoomScale="90" zoomScaleNormal="90" workbookViewId="0">
      <selection activeCell="C11" sqref="C11"/>
    </sheetView>
  </sheetViews>
  <sheetFormatPr defaultColWidth="8.7265625" defaultRowHeight="14.25" x14ac:dyDescent="0.75"/>
  <cols>
    <col min="1" max="1" width="50.26953125" style="13" customWidth="1"/>
    <col min="2" max="2" width="22.26953125" style="13" customWidth="1"/>
    <col min="3" max="4" width="38.54296875" style="13" customWidth="1"/>
    <col min="5" max="5" width="38.54296875" style="28" customWidth="1"/>
    <col min="6" max="6" width="25.26953125" style="28" customWidth="1"/>
    <col min="7" max="8" width="21.1328125" style="28" customWidth="1"/>
    <col min="9" max="9" width="9.7265625" style="28" customWidth="1"/>
    <col min="10" max="10" width="20.26953125" style="13" customWidth="1"/>
    <col min="11" max="11" width="18.26953125" style="13" customWidth="1"/>
    <col min="12" max="16384" width="8.7265625" style="13"/>
  </cols>
  <sheetData>
    <row r="1" spans="1:11" s="3" customFormat="1" ht="18" customHeight="1" x14ac:dyDescent="0.75">
      <c r="A1" s="99" t="s">
        <v>78</v>
      </c>
      <c r="B1" s="99"/>
      <c r="C1" s="99"/>
      <c r="D1" s="99"/>
      <c r="E1" s="99"/>
      <c r="F1" s="99"/>
      <c r="G1" s="99"/>
      <c r="H1" s="99"/>
      <c r="I1" s="99"/>
    </row>
    <row r="2" spans="1:11" s="3" customFormat="1" ht="15" customHeight="1" thickBot="1" x14ac:dyDescent="0.9">
      <c r="A2" s="2"/>
      <c r="B2" s="2"/>
    </row>
    <row r="3" spans="1:11" s="3" customFormat="1" ht="15" customHeight="1" thickBot="1" x14ac:dyDescent="0.9">
      <c r="A3" s="6" t="s">
        <v>23</v>
      </c>
      <c r="B3" s="5" t="s">
        <v>25</v>
      </c>
    </row>
    <row r="4" spans="1:11" s="3" customFormat="1" ht="15" customHeight="1" x14ac:dyDescent="0.75">
      <c r="A4" s="2"/>
    </row>
    <row r="5" spans="1:11" s="3" customFormat="1" ht="15" customHeight="1" thickBot="1" x14ac:dyDescent="0.9">
      <c r="A5" s="2"/>
      <c r="B5" s="2"/>
    </row>
    <row r="6" spans="1:11" s="12" customFormat="1" ht="94.5" customHeight="1" thickBot="1" x14ac:dyDescent="0.9">
      <c r="A6" s="56"/>
      <c r="B6" s="36" t="s">
        <v>45</v>
      </c>
      <c r="C6" s="10" t="s">
        <v>79</v>
      </c>
      <c r="D6" s="10" t="s">
        <v>91</v>
      </c>
      <c r="E6" s="10" t="s">
        <v>68</v>
      </c>
    </row>
    <row r="7" spans="1:11" ht="25.15" customHeight="1" x14ac:dyDescent="0.75">
      <c r="A7" s="61" t="s">
        <v>47</v>
      </c>
      <c r="B7" s="62">
        <v>1</v>
      </c>
      <c r="C7" s="40"/>
      <c r="D7" s="40"/>
      <c r="E7" s="41"/>
      <c r="G7" s="13"/>
      <c r="H7" s="13"/>
      <c r="I7" s="13"/>
    </row>
    <row r="8" spans="1:11" ht="25.15" customHeight="1" thickBot="1" x14ac:dyDescent="0.9">
      <c r="A8" s="63" t="s">
        <v>48</v>
      </c>
      <c r="B8" s="64">
        <v>52</v>
      </c>
      <c r="C8" s="65"/>
      <c r="D8" s="65"/>
      <c r="E8" s="66"/>
      <c r="G8" s="13"/>
      <c r="H8" s="13"/>
      <c r="I8" s="13"/>
    </row>
    <row r="10" spans="1:11" s="29" customFormat="1" x14ac:dyDescent="0.75">
      <c r="A10" s="13"/>
      <c r="B10" s="13"/>
      <c r="C10" s="13"/>
      <c r="D10" s="13"/>
      <c r="E10" s="28"/>
      <c r="F10" s="28"/>
      <c r="G10" s="28"/>
      <c r="H10" s="28"/>
      <c r="I10" s="28"/>
      <c r="J10" s="13"/>
      <c r="K10" s="13"/>
    </row>
    <row r="11" spans="1:11" s="29" customFormat="1" x14ac:dyDescent="0.65">
      <c r="A11" s="30"/>
      <c r="B11" s="31" t="s">
        <v>26</v>
      </c>
      <c r="D11" s="31"/>
      <c r="E11" s="28"/>
      <c r="F11" s="28"/>
      <c r="G11" s="28"/>
      <c r="H11" s="28"/>
      <c r="I11" s="28"/>
      <c r="J11" s="13"/>
      <c r="K11" s="13"/>
    </row>
    <row r="12" spans="1:11" s="29" customFormat="1" x14ac:dyDescent="0.65">
      <c r="A12" s="32"/>
      <c r="B12" s="31" t="s">
        <v>27</v>
      </c>
      <c r="D12" s="31"/>
      <c r="E12" s="28"/>
      <c r="F12" s="28"/>
      <c r="G12" s="28"/>
      <c r="H12" s="28"/>
      <c r="I12" s="28"/>
      <c r="J12" s="13"/>
      <c r="K12" s="13"/>
    </row>
  </sheetData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8" scale="74" fitToHeight="0" orientation="landscape" r:id="rId1"/>
  <headerFooter>
    <oddFooter>Stránka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Úvod_popis</vt:lpstr>
      <vt:lpstr>1) Pokladní_přepážka</vt:lpstr>
      <vt:lpstr>2) Staniční jízd automaty </vt:lpstr>
      <vt:lpstr> 3) Zastávkové jízd automaty</vt:lpstr>
      <vt:lpstr>4) Vlakový doprovod</vt:lpstr>
      <vt:lpstr>5) Vlak_jízd_automaty_hotovost</vt:lpstr>
      <vt:lpstr>6) Vlak_jízd_auto_bezhotovost</vt:lpstr>
      <vt:lpstr>Úvod_popis!_Hlk215492229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2026-02-06T11:51:52Z</dcterms:created>
  <dcterms:modified xsi:type="dcterms:W3CDTF">2026-02-06T11:57:13Z</dcterms:modified>
</cp:coreProperties>
</file>